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40371ee97c7142a/AGI Stuff/WinAGI GDS Files/WinAGI v1-2-3/"/>
    </mc:Choice>
  </mc:AlternateContent>
  <xr:revisionPtr revIDLastSave="129" documentId="13_ncr:1_{2F742FFE-8CFA-4560-BF26-B4BFDA8862D9}" xr6:coauthVersionLast="41" xr6:coauthVersionMax="41" xr10:uidLastSave="{9C556A47-8F2D-46B4-A993-1E59576072B7}"/>
  <bookViews>
    <workbookView minimized="1" xWindow="675" yWindow="3983" windowWidth="13680" windowHeight="9532" xr2:uid="{00000000-000D-0000-FFFF-FFFF00000000}"/>
  </bookViews>
  <sheets>
    <sheet name="WINAGI Errors" sheetId="9" r:id="rId1"/>
    <sheet name="ResMan Errors" sheetId="10" r:id="rId2"/>
    <sheet name="Compiler Errors" sheetId="5" r:id="rId3"/>
    <sheet name="Sheet2" sheetId="13" r:id="rId4"/>
    <sheet name="Compiler Warnings" sheetId="6" r:id="rId5"/>
    <sheet name="variable validation" sheetId="1" r:id="rId6"/>
    <sheet name="Sheet1" sheetId="12" r:id="rId7"/>
    <sheet name="scrolling calcs for bkgd" sheetId="11" r:id="rId8"/>
  </sheets>
  <definedNames>
    <definedName name="_xlnm._FilterDatabase" localSheetId="4" hidden="1">'Compiler Warnings'!$A$1:$B$68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13" l="1"/>
  <c r="A3" i="13"/>
  <c r="A201" i="13"/>
  <c r="A195" i="13"/>
  <c r="A196" i="13"/>
  <c r="A197" i="13"/>
  <c r="A198" i="13"/>
  <c r="A199" i="13"/>
  <c r="A200" i="13"/>
  <c r="A193" i="13"/>
  <c r="A194" i="13"/>
  <c r="A191" i="13"/>
  <c r="A192" i="13"/>
  <c r="A188" i="13"/>
  <c r="A189" i="13"/>
  <c r="A190" i="13"/>
  <c r="A185" i="13"/>
  <c r="A186" i="13"/>
  <c r="A187" i="13"/>
  <c r="A178" i="13"/>
  <c r="A179" i="13"/>
  <c r="A180" i="13"/>
  <c r="A181" i="13"/>
  <c r="A182" i="13"/>
  <c r="A183" i="13"/>
  <c r="A184" i="13"/>
  <c r="A173" i="13"/>
  <c r="A174" i="13"/>
  <c r="A175" i="13"/>
  <c r="A176" i="13"/>
  <c r="A177" i="13"/>
  <c r="A169" i="13"/>
  <c r="A170" i="13"/>
  <c r="A171" i="13"/>
  <c r="A172" i="13"/>
  <c r="A159" i="13"/>
  <c r="A160" i="13"/>
  <c r="A161" i="13"/>
  <c r="A162" i="13"/>
  <c r="A163" i="13"/>
  <c r="A164" i="13"/>
  <c r="A165" i="13"/>
  <c r="A166" i="13"/>
  <c r="A167" i="13"/>
  <c r="A168" i="13"/>
  <c r="A153" i="13"/>
  <c r="A154" i="13"/>
  <c r="A155" i="13"/>
  <c r="A156" i="13"/>
  <c r="A157" i="13"/>
  <c r="A158" i="13"/>
  <c r="A143" i="13"/>
  <c r="A144" i="13"/>
  <c r="A145" i="13"/>
  <c r="A146" i="13"/>
  <c r="A147" i="13"/>
  <c r="A148" i="13"/>
  <c r="A149" i="13"/>
  <c r="A150" i="13"/>
  <c r="A151" i="13"/>
  <c r="A152" i="13"/>
  <c r="A136" i="13"/>
  <c r="A137" i="13"/>
  <c r="A138" i="13"/>
  <c r="A139" i="13"/>
  <c r="A140" i="13"/>
  <c r="A141" i="13"/>
  <c r="A142" i="13"/>
  <c r="A133" i="13"/>
  <c r="A134" i="13"/>
  <c r="A135" i="13"/>
  <c r="A127" i="13"/>
  <c r="A128" i="13"/>
  <c r="A129" i="13"/>
  <c r="A130" i="13"/>
  <c r="A131" i="13"/>
  <c r="A132" i="13"/>
  <c r="A121" i="13"/>
  <c r="A122" i="13"/>
  <c r="A123" i="13"/>
  <c r="A124" i="13"/>
  <c r="A125" i="13"/>
  <c r="A126" i="13"/>
  <c r="A115" i="13"/>
  <c r="A116" i="13"/>
  <c r="A117" i="13"/>
  <c r="A118" i="13"/>
  <c r="A119" i="13"/>
  <c r="A120" i="13"/>
  <c r="A107" i="13"/>
  <c r="A108" i="13"/>
  <c r="A109" i="13"/>
  <c r="A110" i="13"/>
  <c r="A111" i="13"/>
  <c r="A112" i="13"/>
  <c r="A113" i="13"/>
  <c r="A114" i="13"/>
  <c r="A100" i="13"/>
  <c r="A101" i="13"/>
  <c r="A102" i="13"/>
  <c r="A103" i="13"/>
  <c r="A104" i="13"/>
  <c r="A105" i="13"/>
  <c r="A106" i="13"/>
  <c r="A83" i="13"/>
  <c r="A84" i="13"/>
  <c r="A85" i="13"/>
  <c r="A86" i="13"/>
  <c r="A87" i="13"/>
  <c r="A88" i="13"/>
  <c r="A89" i="13"/>
  <c r="A90" i="13"/>
  <c r="A91" i="13"/>
  <c r="A92" i="13"/>
  <c r="A93" i="13"/>
  <c r="A94" i="13"/>
  <c r="A95" i="13"/>
  <c r="A96" i="13"/>
  <c r="A97" i="13"/>
  <c r="A98" i="13"/>
  <c r="A99" i="13"/>
  <c r="A70" i="13"/>
  <c r="A71" i="13"/>
  <c r="A72" i="13"/>
  <c r="A73" i="13"/>
  <c r="A74" i="13"/>
  <c r="A75" i="13"/>
  <c r="A76" i="13"/>
  <c r="A77" i="13"/>
  <c r="A78" i="13"/>
  <c r="A79" i="13"/>
  <c r="A80" i="13"/>
  <c r="A81" i="13"/>
  <c r="A82" i="13"/>
  <c r="A64" i="13"/>
  <c r="A65" i="13"/>
  <c r="A66" i="13"/>
  <c r="A67" i="13"/>
  <c r="A68" i="13"/>
  <c r="A69" i="13"/>
  <c r="A60" i="13"/>
  <c r="A61" i="13"/>
  <c r="A62" i="13"/>
  <c r="A63" i="13"/>
  <c r="A58" i="13"/>
  <c r="A59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33" i="13"/>
  <c r="A34" i="13"/>
  <c r="A35" i="13"/>
  <c r="A36" i="13"/>
  <c r="A37" i="13"/>
  <c r="A38" i="13"/>
  <c r="A39" i="13"/>
  <c r="A40" i="13"/>
  <c r="A41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5" i="13"/>
  <c r="A6" i="13"/>
  <c r="A7" i="13"/>
  <c r="A8" i="13"/>
  <c r="A9" i="13"/>
  <c r="A10" i="13"/>
  <c r="A11" i="13"/>
  <c r="A12" i="13"/>
  <c r="A13" i="13"/>
  <c r="A14" i="13"/>
  <c r="A15" i="13"/>
  <c r="A16" i="13"/>
  <c r="A17" i="13"/>
  <c r="A4" i="13"/>
  <c r="C108" i="6" l="1"/>
  <c r="C107" i="6"/>
  <c r="C106" i="6"/>
  <c r="C105" i="6"/>
  <c r="C104" i="6"/>
  <c r="C103" i="6" l="1"/>
  <c r="C99" i="6" l="1"/>
  <c r="C102" i="6"/>
  <c r="C101" i="6"/>
  <c r="C100" i="6"/>
  <c r="C98" i="6"/>
  <c r="C97" i="6" l="1"/>
  <c r="C96" i="6"/>
  <c r="C95" i="6"/>
  <c r="C94" i="6"/>
  <c r="C86" i="6"/>
  <c r="C87" i="6"/>
  <c r="C88" i="6"/>
  <c r="C89" i="6"/>
  <c r="C90" i="6"/>
  <c r="C91" i="6"/>
  <c r="C92" i="6"/>
  <c r="C93" i="6"/>
  <c r="C85" i="6"/>
  <c r="C84" i="6" l="1"/>
  <c r="C83" i="6" l="1"/>
  <c r="C82" i="6" l="1"/>
  <c r="C81" i="6" l="1"/>
  <c r="C2" i="6" l="1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17" i="11"/>
  <c r="C24" i="11"/>
  <c r="C18" i="11"/>
  <c r="C21" i="11"/>
  <c r="C23" i="11"/>
  <c r="C20" i="11"/>
  <c r="C26" i="11" l="1"/>
  <c r="C27" i="11"/>
  <c r="H14" i="11" l="1"/>
</calcChain>
</file>

<file path=xl/sharedStrings.xml><?xml version="1.0" encoding="utf-8"?>
<sst xmlns="http://schemas.openxmlformats.org/spreadsheetml/2006/main" count="2401" uniqueCount="1956">
  <si>
    <t>Double quote mark (") required at start and end of string</t>
  </si>
  <si>
    <t>Include filename must be enclosed in double quotes</t>
  </si>
  <si>
    <t>Invalid string value (no string detected)</t>
  </si>
  <si>
    <t>string less than two characters; (i.e. need at least two quote marks)</t>
  </si>
  <si>
    <t>Invalid use of 'else'</t>
  </si>
  <si>
    <t>Maximum number of messages exceeded (limit is 255 per logic)</t>
  </si>
  <si>
    <t>ErrLvl</t>
  </si>
  <si>
    <t>Meaning</t>
  </si>
  <si>
    <t>Argument syntax error in 'if' statement</t>
  </si>
  <si>
    <t>Brackets must contain at least one test command</t>
  </si>
  <si>
    <t>Brackets too deep in if statement</t>
  </si>
  <si>
    <t>Command arguments must be enclosed in parentheses</t>
  </si>
  <si>
    <t>If statement must contain at least one test command</t>
  </si>
  <si>
    <t>Include filename expected</t>
  </si>
  <si>
    <t>Indirect operator only valid on variables</t>
  </si>
  <si>
    <t>Invalid character in label name: '-[~`!@#$%^&amp;*()+{}|\?/.,&lt;&gt;;:]' are not allowed</t>
  </si>
  <si>
    <t>Invalid define statement - define name cannot be blank</t>
  </si>
  <si>
    <t>Invalid define statement - define names cannot be numeric</t>
  </si>
  <si>
    <t>invalid operator in 'if' statement</t>
  </si>
  <si>
    <t>Invalid string concatenation</t>
  </si>
  <si>
    <t>Invalid variable assignment (variable assigned to itself)</t>
  </si>
  <si>
    <t>Invalid variable number in assignment statement</t>
  </si>
  <si>
    <t>Invalid variable number in 'if' statement</t>
  </si>
  <si>
    <t>Invalid variable operator</t>
  </si>
  <si>
    <t>Invalid variable or number value in assignment statement</t>
  </si>
  <si>
    <t>Invalid variable or number value in 'if' statement</t>
  </si>
  <si>
    <t>Maximum number of words exceeded (limit is 10)</t>
  </si>
  <si>
    <t>Missing label definition</t>
  </si>
  <si>
    <t>NOT operator not allowed before variable comparisons</t>
  </si>
  <si>
    <t>Nothing allowed on line after message declaration</t>
  </si>
  <si>
    <t>Space expected after #include</t>
  </si>
  <si>
    <t>Syntax error in define statement</t>
  </si>
  <si>
    <t>Syntax error in use of indirection</t>
  </si>
  <si>
    <t>Invalid define statement - define value cannot be blank</t>
  </si>
  <si>
    <t>command args must be enclosed in parentheses</t>
  </si>
  <si>
    <t>Expected test command, but found closing bracket</t>
  </si>
  <si>
    <t>nothing in the 'if' statement command block</t>
  </si>
  <si>
    <t>can only have 12 nested blocks</t>
  </si>
  <si>
    <t>limited to 255 goto statements per logic</t>
  </si>
  <si>
    <t>the label name does not meet criteria</t>
  </si>
  <si>
    <t>expecting a command, but valid one not found</t>
  </si>
  <si>
    <t>last cmd in logic must be a return() command (message declarations allowed at end)</t>
  </si>
  <si>
    <t>the arugment at this position is not the correct type; or an undefined name is given</t>
  </si>
  <si>
    <t>the argument must be a number, or a define representing a number</t>
  </si>
  <si>
    <t>the argument value must be a valid number (0-255)</t>
  </si>
  <si>
    <t>string values limited to 0-23</t>
  </si>
  <si>
    <t>words must be 0-10</t>
  </si>
  <si>
    <t>a msg is referenced that hasn’t been assigned a string value</t>
  </si>
  <si>
    <t>only 255 msgs per logic</t>
  </si>
  <si>
    <t>objects have same name in Object file; not sure which one you really want here; (first one found is used)</t>
  </si>
  <si>
    <t>the string value passed is not a valid object</t>
  </si>
  <si>
    <t>referenced object exceeds number of defined objects in file</t>
  </si>
  <si>
    <t>?' not a real object</t>
  </si>
  <si>
    <t>string value passed is not a valid word</t>
  </si>
  <si>
    <t>test commands must be enclosed in brackets</t>
  </si>
  <si>
    <t>if command is missing test commands</t>
  </si>
  <si>
    <t>ORed tests grouped in parentheses; can't recurse this</t>
  </si>
  <si>
    <t>test is expected but not found</t>
  </si>
  <si>
    <t>limit of words in said cmd is 10</t>
  </si>
  <si>
    <t>arguments in commands must be separated by commas</t>
  </si>
  <si>
    <t>must have at least one test command</t>
  </si>
  <si>
    <t>not can only in front of a argument</t>
  </si>
  <si>
    <t>ANDs cant be in brackets</t>
  </si>
  <si>
    <t>ORs must be in brackets</t>
  </si>
  <si>
    <t>just like test commands, brackets must have at least one command</t>
  </si>
  <si>
    <t>OR operator expected</t>
  </si>
  <si>
    <t>AND operator exptected</t>
  </si>
  <si>
    <t>expecting a string value; they must be in quotes</t>
  </si>
  <si>
    <t>concatenate by having two strings on consecutive lines</t>
  </si>
  <si>
    <t>include define includes proper spacing</t>
  </si>
  <si>
    <t>filename not found</t>
  </si>
  <si>
    <t>filename must include surrounding quotes</t>
  </si>
  <si>
    <t>file name is in error, or file no lolnger there</t>
  </si>
  <si>
    <t>can't open file, so it cant be included</t>
  </si>
  <si>
    <t>cant layer includes</t>
  </si>
  <si>
    <t>#I used internally by compiler</t>
  </si>
  <si>
    <t>define statement not correct</t>
  </si>
  <si>
    <t>cant have same name defined twice</t>
  </si>
  <si>
    <t>using more than one name for the same value not a good idea</t>
  </si>
  <si>
    <t>cant use label values as defines</t>
  </si>
  <si>
    <t>msg numbers can only be 1 - 255</t>
  </si>
  <si>
    <t>cant' reassign msg</t>
  </si>
  <si>
    <t>cant have anything else on the line</t>
  </si>
  <si>
    <t>max number of labels is 255</t>
  </si>
  <si>
    <t>colon to start line is error; need to have a define before colon</t>
  </si>
  <si>
    <t>cant have two labels with same name</t>
  </si>
  <si>
    <t>bracket cant be alone</t>
  </si>
  <si>
    <t>bracket cant end if not started</t>
  </si>
  <si>
    <t>else can only follow bracket</t>
  </si>
  <si>
    <t>cant have an else after another else</t>
  </si>
  <si>
    <t>goto must use parentheses</t>
  </si>
  <si>
    <t>args must be enclosed in parentheses</t>
  </si>
  <si>
    <t>all statements end with ; in agi syntax</t>
  </si>
  <si>
    <t>missing a closing bracket somewhere</t>
  </si>
  <si>
    <t>flags = 0 to 255</t>
  </si>
  <si>
    <t>use alternate form (i.e. instead of not a=b, use a&lt;&gt;b</t>
  </si>
  <si>
    <t>vars = 0 to 255</t>
  </si>
  <si>
    <t>only mathematical comparison operators (=, &gt; , &lt; etc.)</t>
  </si>
  <si>
    <t>var or num = 0 to 255</t>
  </si>
  <si>
    <t>indirection error</t>
  </si>
  <si>
    <t>a=b syntax problem</t>
  </si>
  <si>
    <t>not a problem, but not a good idea</t>
  </si>
  <si>
    <t>a=a+b prolbem</t>
  </si>
  <si>
    <t>ErrMsg</t>
  </si>
  <si>
    <t>Command block must contain at least one command</t>
  </si>
  <si>
    <t>H</t>
  </si>
  <si>
    <t>Invalid label name</t>
  </si>
  <si>
    <t>Include files cannot contain other include files</t>
  </si>
  <si>
    <t>AND operator not allowed within brackets</t>
  </si>
  <si>
    <t>OR operator must be within brackets</t>
  </si>
  <si>
    <t>NOT operator can only be placed directly in front of a command</t>
  </si>
  <si>
    <t>calling logic zero will cause game to crash</t>
  </si>
  <si>
    <t>Invalid argument for set.horizon command</t>
  </si>
  <si>
    <t>Invalid target position</t>
  </si>
  <si>
    <t>the target position for move commands is offscreen</t>
  </si>
  <si>
    <t>Invalid block command coordinates</t>
  </si>
  <si>
    <t>Invalid cursor position</t>
  </si>
  <si>
    <t>Invalid arguments for clear.line command</t>
  </si>
  <si>
    <t>Invalid color value</t>
  </si>
  <si>
    <t>shake.screen argument must be non-zero</t>
  </si>
  <si>
    <t>Invalid add.to.pic position</t>
  </si>
  <si>
    <t>Invalid MARGIN value for add.to.pic command</t>
  </si>
  <si>
    <t>Invalid PRIORITY value for add.to.pic command</t>
  </si>
  <si>
    <t>room_no</t>
  </si>
  <si>
    <t>v0</t>
  </si>
  <si>
    <t>prev_room_no</t>
  </si>
  <si>
    <t>v1</t>
  </si>
  <si>
    <t>ego_edge_code</t>
  </si>
  <si>
    <t>v2</t>
  </si>
  <si>
    <t>score</t>
  </si>
  <si>
    <t>v3</t>
  </si>
  <si>
    <t>object_touching_edge</t>
  </si>
  <si>
    <t>v4</t>
  </si>
  <si>
    <t>object_edge_code</t>
  </si>
  <si>
    <t>v5</t>
  </si>
  <si>
    <t>ego_dir</t>
  </si>
  <si>
    <t>v6</t>
  </si>
  <si>
    <t>max_score</t>
  </si>
  <si>
    <t>v7</t>
  </si>
  <si>
    <t>free_memory</t>
  </si>
  <si>
    <t>v8</t>
  </si>
  <si>
    <t>unknown_word_no</t>
  </si>
  <si>
    <t>v9</t>
  </si>
  <si>
    <t>cycle_delay</t>
  </si>
  <si>
    <t>v10</t>
  </si>
  <si>
    <t>clock_seconds</t>
  </si>
  <si>
    <t>v11</t>
  </si>
  <si>
    <t>clock_minutes</t>
  </si>
  <si>
    <t>v12</t>
  </si>
  <si>
    <t>clock_hours</t>
  </si>
  <si>
    <t>v13</t>
  </si>
  <si>
    <t>clock_days</t>
  </si>
  <si>
    <t>v14</t>
  </si>
  <si>
    <t>joystick_sensitivity</t>
  </si>
  <si>
    <t>v15</t>
  </si>
  <si>
    <t>ego_view_no</t>
  </si>
  <si>
    <t>v16</t>
  </si>
  <si>
    <t>error_code</t>
  </si>
  <si>
    <t>v17</t>
  </si>
  <si>
    <t>error_information</t>
  </si>
  <si>
    <t>v18</t>
  </si>
  <si>
    <t>key_pressed</t>
  </si>
  <si>
    <t>v19</t>
  </si>
  <si>
    <t>computer_type</t>
  </si>
  <si>
    <t>v20</t>
  </si>
  <si>
    <t>window_close_time</t>
  </si>
  <si>
    <t>v21</t>
  </si>
  <si>
    <t>sound_channels</t>
  </si>
  <si>
    <t>v22</t>
  </si>
  <si>
    <t>sound_volume</t>
  </si>
  <si>
    <t>v23</t>
  </si>
  <si>
    <t>max_input_len</t>
  </si>
  <si>
    <t>v24</t>
  </si>
  <si>
    <t>selected_inventory_item</t>
  </si>
  <si>
    <t>v25</t>
  </si>
  <si>
    <t>video_mode</t>
  </si>
  <si>
    <t>v26</t>
  </si>
  <si>
    <t xml:space="preserve">    Flags </t>
  </si>
  <si>
    <t>ego_on_water</t>
  </si>
  <si>
    <t>f0</t>
  </si>
  <si>
    <t>ego_hidden</t>
  </si>
  <si>
    <t>f1</t>
  </si>
  <si>
    <t>input_received</t>
  </si>
  <si>
    <t>f2</t>
  </si>
  <si>
    <t>ego_touching_signal_line</t>
  </si>
  <si>
    <t>f3</t>
  </si>
  <si>
    <t>input_parsed</t>
  </si>
  <si>
    <t>f4</t>
  </si>
  <si>
    <t>new_room</t>
  </si>
  <si>
    <t>f5</t>
  </si>
  <si>
    <t>game_restarted</t>
  </si>
  <si>
    <t>f6</t>
  </si>
  <si>
    <t>script_buffer_blocked</t>
  </si>
  <si>
    <t>f7</t>
  </si>
  <si>
    <t>joystick_sensitivity_set</t>
  </si>
  <si>
    <t>f8</t>
  </si>
  <si>
    <t>sound_on</t>
  </si>
  <si>
    <t>f9</t>
  </si>
  <si>
    <t>trace_enabled</t>
  </si>
  <si>
    <t>f10</t>
  </si>
  <si>
    <t>noise_enabled</t>
  </si>
  <si>
    <t>f11</t>
  </si>
  <si>
    <t>game_restored</t>
  </si>
  <si>
    <t>f12</t>
  </si>
  <si>
    <t>inventory_select_enabled</t>
  </si>
  <si>
    <t>f13</t>
  </si>
  <si>
    <t>menu_enabled</t>
  </si>
  <si>
    <t>f14</t>
  </si>
  <si>
    <t>windows_remain</t>
  </si>
  <si>
    <t>f15</t>
  </si>
  <si>
    <t>auto_restart</t>
  </si>
  <si>
    <t>f16</t>
  </si>
  <si>
    <t>auto_loop</t>
  </si>
  <si>
    <t>f20</t>
  </si>
  <si>
    <t>name</t>
  </si>
  <si>
    <t>val</t>
  </si>
  <si>
    <t>comments</t>
  </si>
  <si>
    <t>normally read-only; changing may have unexpected results</t>
  </si>
  <si>
    <t>no restrictions</t>
  </si>
  <si>
    <t>restricted to 0-8</t>
  </si>
  <si>
    <t>restricted to 0-15</t>
  </si>
  <si>
    <t>restricted to 0-39</t>
  </si>
  <si>
    <t>no restrictions (in version 3.xx only)</t>
  </si>
  <si>
    <t>variables</t>
  </si>
  <si>
    <t>assign.n, add.n, sub.n, mult.n, div.n,increment, decrement, random, rindirect, get.num</t>
  </si>
  <si>
    <t xml:space="preserve">toggle, set, reset,follow.ego, move.obj, </t>
  </si>
  <si>
    <t>no restrictions, but &gt;20 is unusual</t>
  </si>
  <si>
    <t>Number</t>
  </si>
  <si>
    <t>TOP argument is too large; portions of the play area will be off-screen, and graphics functions will be unpredictable</t>
  </si>
  <si>
    <t>referencing a logic that does not exist will cause a runtime error</t>
  </si>
  <si>
    <t>LENGTH is &gt; max string length (but AGI automatically resets it to 40 so no errors occur)</t>
  </si>
  <si>
    <t>INPUTLINE and STATUSLINE are the same, which is usually not desired</t>
  </si>
  <si>
    <t>Text</t>
  </si>
  <si>
    <t>Invalid test command coordinates</t>
  </si>
  <si>
    <t>Dividing by zero will cause AGI to crash</t>
  </si>
  <si>
    <t>Invalid cursor position values for clear.text.rect command</t>
  </si>
  <si>
    <t>X1 should be &lt;= X2 and Y1 should be &lt;=Y2; this test command will not behave as expected</t>
  </si>
  <si>
    <t>A game is already open; close it before opening another.</t>
  </si>
  <si>
    <t>Error %1 occurred while trying to access %2.</t>
  </si>
  <si>
    <t>File access error while creating temporary DIR file: (%1)</t>
  </si>
  <si>
    <t>Error while decompressing picture resource.</t>
  </si>
  <si>
    <t>Invalid resource location (%1) in %2.</t>
  </si>
  <si>
    <t>Invalid resource data at %1 in %2.</t>
  </si>
  <si>
    <t>Error %1 while reading resource in %2.</t>
  </si>
  <si>
    <t>Game directory has multiple game properties file (*.wag)</t>
  </si>
  <si>
    <t>Unhandled error %1 while loading logic</t>
  </si>
  <si>
    <t>NewResource cannot be used by a resource in a game. Use the Clear method instead.</t>
  </si>
  <si>
    <t>Resource already loaded</t>
  </si>
  <si>
    <t>Error %1 occurred while attempting to set game directory</t>
  </si>
  <si>
    <t>Can't read past end of resource.</t>
  </si>
  <si>
    <t>Resource position marker must be a non-negative value.</t>
  </si>
  <si>
    <t>Can't set position index past end of resource.</t>
  </si>
  <si>
    <t>Resource can't exceed maximum allowable size.</t>
  </si>
  <si>
    <t>Can't write past end of resource.</t>
  </si>
  <si>
    <t>Line index must be a non-negative value.</t>
  </si>
  <si>
    <t>Line index exceeds number of lines.</t>
  </si>
  <si>
    <t>Only strings or array of strings can be assigned to a string list.</t>
  </si>
  <si>
    <t>Only arrays of bytes can be assigned to a resource.</t>
  </si>
  <si>
    <t>Invalid word group index.</t>
  </si>
  <si>
    <t>Can't add a group that already exists.</t>
  </si>
  <si>
    <t>File not found (%1)</t>
  </si>
  <si>
    <t>Maximum number of word groups exceeded.</t>
  </si>
  <si>
    <t>No groups- no name!</t>
  </si>
  <si>
    <t>Unknown drawing action 0x%1 found at position 0x%2.</t>
  </si>
  <si>
    <t>Invalid object index.</t>
  </si>
  <si>
    <t>Unable to load resource file- invalid data.</t>
  </si>
  <si>
    <t>Error '%1' occurred while setting game ID.</t>
  </si>
  <si>
    <t>Invalid cel index.</t>
  </si>
  <si>
    <t>Invalid cel height.</t>
  </si>
  <si>
    <t>Invalid cel width.</t>
  </si>
  <si>
    <t>No data assigned to this cel.</t>
  </si>
  <si>
    <t>Maximum number of cels exceeded.</t>
  </si>
  <si>
    <t>Invalid cel index number.</t>
  </si>
  <si>
    <t>Maximum number of loops exceeded.</t>
  </si>
  <si>
    <t>Invalid loop index number.</t>
  </si>
  <si>
    <t>Invalid loop index for mirror.</t>
  </si>
  <si>
    <t>A loop can't mirror itself.</t>
  </si>
  <si>
    <t>%1 is not a valid AGI game directory.</t>
  </si>
  <si>
    <t>%1 is not a valid directory file.</t>
  </si>
  <si>
    <t>This AGI version is not supported by WinAGI.</t>
  </si>
  <si>
    <t>Unhandled error while expanding V3 Dir file (%1)</t>
  </si>
  <si>
    <t>Unhandled error (%1) encountered while loading resources.</t>
  </si>
  <si>
    <t>No source code to compile.</t>
  </si>
  <si>
    <t>Unhandled error (%1) while creating temporary file</t>
  </si>
  <si>
    <t>Invalid resource data.</t>
  </si>
  <si>
    <t>Invalid sound track.</t>
  </si>
  <si>
    <t>Loop %1 is already a mirror.</t>
  </si>
  <si>
    <t>Loop %1 already has a mirror.</t>
  </si>
  <si>
    <t>Maximum number of cels exceeded in loop %1.</t>
  </si>
  <si>
    <t>Cel start beyond end of resource.</t>
  </si>
  <si>
    <t>Cel bitmap data not set.</t>
  </si>
  <si>
    <t>Invalid cel data. Unable to load cel bitmap.</t>
  </si>
  <si>
    <t>Invalid transparent color value.</t>
  </si>
  <si>
    <t>Overflow- unsigned integer expected.</t>
  </si>
  <si>
    <t>Function not yet implemented.</t>
  </si>
  <si>
    <t>Unhandled error %1 while expanding resource.</t>
  </si>
  <si>
    <t>Unhandled error %1 in message section of logic resource.</t>
  </si>
  <si>
    <t>Can't set source dir to %1</t>
  </si>
  <si>
    <t>%1 is not a valid resource file</t>
  </si>
  <si>
    <t>Property or method not available until object is loaded.</t>
  </si>
  <si>
    <t>Error in CopyLoop method(%1)</t>
  </si>
  <si>
    <t>Error in LoadTracks method(%1)</t>
  </si>
  <si>
    <t>Error in CompileSound method(%1)</t>
  </si>
  <si>
    <t>Error in SetSound(%1)</t>
  </si>
  <si>
    <t>Item '%1' already exists in OBJECT file</t>
  </si>
  <si>
    <t>Can't add item; maximum number of objects already in OBJECT file</t>
  </si>
  <si>
    <t>Invalid item or item index</t>
  </si>
  <si>
    <t>Unhandled error %1 while adding item to OBJECT file</t>
  </si>
  <si>
    <t>Unhandled error %1 while adding word to group</t>
  </si>
  <si>
    <t>Unhandled error %1 while deleting word from group</t>
  </si>
  <si>
    <t>Invalid word index</t>
  </si>
  <si>
    <t>Invalid wordgroup number</t>
  </si>
  <si>
    <t>Can't add group; this number already exists</t>
  </si>
  <si>
    <t>Maximum number of groups already added</t>
  </si>
  <si>
    <t>Unhandled error %1 while adding wordgroup</t>
  </si>
  <si>
    <t>Can't add word; it already exists</t>
  </si>
  <si>
    <t>Unhandled error while adding word(%1)</t>
  </si>
  <si>
    <t>Can't add word; invalid group number</t>
  </si>
  <si>
    <t>File access error while trying to save resource</t>
  </si>
  <si>
    <t>Can't delete wordgroup; it does not exist</t>
  </si>
  <si>
    <t>Can't delete word; it does not exist</t>
  </si>
  <si>
    <t>Error while loading WORDS.TOK file: %1</t>
  </si>
  <si>
    <t>Word not found</t>
  </si>
  <si>
    <t>Unhandled error %1 while loading OBJECT file</t>
  </si>
  <si>
    <t>Invalid wordgroup index</t>
  </si>
  <si>
    <t>%1 is not a valid WinAGI resource</t>
  </si>
  <si>
    <t>Logic compilation failed: %1</t>
  </si>
  <si>
    <t>Unhandled error during compilation: %1</t>
  </si>
  <si>
    <t>CRC not available</t>
  </si>
  <si>
    <t>Maximum number of VOL files exceeded - GAME IS TOO BIG!!!</t>
  </si>
  <si>
    <t>Can't export resource without a filename</t>
  </si>
  <si>
    <t>Unable to extract resource; invalid data found</t>
  </si>
  <si>
    <t>Unable to create MIDI data from sound resource</t>
  </si>
  <si>
    <t>Incompatible AGI version: WinAGI only works with versions 2 and 3</t>
  </si>
  <si>
    <t>Invalid sound data: unable to load sound resource</t>
  </si>
  <si>
    <t>No resource filename specified</t>
  </si>
  <si>
    <t>WORDS.TOK file not found in game directory</t>
  </si>
  <si>
    <t>Can't export file; unable to load resource data</t>
  </si>
  <si>
    <t>Can't create new resource; index already in use</t>
  </si>
  <si>
    <t>Source code not loaded</t>
  </si>
  <si>
    <t>Import filename must be specified</t>
  </si>
  <si>
    <t>File access error while importing %1</t>
  </si>
  <si>
    <t>Can't load resource: file not found (%1)</t>
  </si>
  <si>
    <t>Can't create cel bitmap due to system error</t>
  </si>
  <si>
    <t>Invalid bitmap data; wrong dimensions</t>
  </si>
  <si>
    <t>Unhandled error while building picture (%1) at position 0x%2</t>
  </si>
  <si>
    <t>Can't create picture bitmap due to system error</t>
  </si>
  <si>
    <t>MirrorLoop property is not defined for this loop</t>
  </si>
  <si>
    <t>Can't delete last cel in a loop</t>
  </si>
  <si>
    <t>Can't delete last loop in a view</t>
  </si>
  <si>
    <t>Invalid data format for cel data</t>
  </si>
  <si>
    <t>Can't save resource; no filename specified</t>
  </si>
  <si>
    <t>Can't compile resource; no filename specified</t>
  </si>
  <si>
    <t>Invalid resource number</t>
  </si>
  <si>
    <t>Only logics in a game can be compiled</t>
  </si>
  <si>
    <t>Logic source file must be specified</t>
  </si>
  <si>
    <t>Invalid insertion point</t>
  </si>
  <si>
    <t>Picture point out of bounds</t>
  </si>
  <si>
    <t>Invalid property file</t>
  </si>
  <si>
    <t>Duplicate resource ID value</t>
  </si>
  <si>
    <t>Unable to save property to WAG file</t>
  </si>
  <si>
    <t>Unable to retrieve resource size information</t>
  </si>
  <si>
    <t>Unable to load resource; no file specified</t>
  </si>
  <si>
    <t>Error occurred during source conversion: %1</t>
  </si>
  <si>
    <t>PlaySound error: %1</t>
  </si>
  <si>
    <t>Can't play this sound because another sound is already playing.</t>
  </si>
  <si>
    <t>'%1' is not a valid directory</t>
  </si>
  <si>
    <t>Can't create game: %1</t>
  </si>
  <si>
    <t>Error in CompileView(%1)</t>
  </si>
  <si>
    <t>File access error while converting directory files ('%1')</t>
  </si>
  <si>
    <t>&lt;compile error&gt;</t>
  </si>
  <si>
    <t>&lt;compile warning&gt;</t>
  </si>
  <si>
    <t>Warnings generated during OpenGame</t>
  </si>
  <si>
    <t>Warnings generated during NewGame</t>
  </si>
  <si>
    <t>Unhandled error while adding resource to VOL file (%1)</t>
  </si>
  <si>
    <t>Game resources exceed maximum allowed storage space</t>
  </si>
  <si>
    <t>Unhandled file access error while creating new VOL file</t>
  </si>
  <si>
    <t>Version conversion error (%1)</t>
  </si>
  <si>
    <t>Resource must be unloaded before calling 'New' method</t>
  </si>
  <si>
    <t>Unhandled error in SetView(%1)</t>
  </si>
  <si>
    <t>Unhandled error in CloseGame(%1)</t>
  </si>
  <si>
    <t>Unhandled error in Logics.Add method(%1)</t>
  </si>
  <si>
    <t>Unhandled error in LoadLogic method(%1)</t>
  </si>
  <si>
    <t>Unhandled error in Pictures.Add method(%1)</t>
  </si>
  <si>
    <t>Unhandled error in LoadPicture method(%1)</t>
  </si>
  <si>
    <t>Unhandled error in Views.Add method(%1)</t>
  </si>
  <si>
    <t>Unhandled error in LoadView method(%1)</t>
  </si>
  <si>
    <t>Unhandled error in Sounds.Add method(%1)</t>
  </si>
  <si>
    <t>Unhandled error in LoadSound method(%1)</t>
  </si>
  <si>
    <t>Unhandled error in Cels.Add method(%1)</t>
  </si>
  <si>
    <t>Unhandled error in CompressCelData function(%1)</t>
  </si>
  <si>
    <t>Unhandled error in CompileVB method(%1)</t>
  </si>
  <si>
    <t>Unhandled error in NextChar(%1)</t>
  </si>
  <si>
    <t>Unhandled error in NextCommand(%1)</t>
  </si>
  <si>
    <t>Unhandled error in CompileAGI method(%1)</t>
  </si>
  <si>
    <t>Unhandled error in CompileSpecial method(%1)</t>
  </si>
  <si>
    <t>Unhandled error in ValidateDefValue method(%1)</t>
  </si>
  <si>
    <t>Unhandled error in Loops.Remove method(%1)</t>
  </si>
  <si>
    <t>Unhandled error in DrawLine method(%1)</t>
  </si>
  <si>
    <t>Unhandled error in ReadProperty method(%1)</t>
  </si>
  <si>
    <t>Unhandled error in GetGameProperties method(%1)</t>
  </si>
  <si>
    <t>Null value not allowed for resource ID</t>
  </si>
  <si>
    <t>Only logic resources in a game can be exported</t>
  </si>
  <si>
    <t>Can't renumber; new number is already in use</t>
  </si>
  <si>
    <t>Unhandled error in Renumber method(%1)</t>
  </si>
  <si>
    <t>Unhandled error in Export method(%1)</t>
  </si>
  <si>
    <t>WORDS.TOK compile error(%1)</t>
  </si>
  <si>
    <t>Unhandled error in AddWord method(%1)</t>
  </si>
  <si>
    <t>Syntax type can be lsAGI or lsVB only</t>
  </si>
  <si>
    <t>WAG file access error(%1)</t>
  </si>
  <si>
    <t>Stringlist is empty</t>
  </si>
  <si>
    <t>GameID is not available when game is not loaded.</t>
  </si>
  <si>
    <t>Can't reference sourcecode because logic not loaded</t>
  </si>
  <si>
    <t>SourceFile is read-only for logics that are part of a game</t>
  </si>
  <si>
    <t>ResFile is read-only for resources that are part of a game</t>
  </si>
  <si>
    <t>Invalid sound resource file</t>
  </si>
  <si>
    <t>Unable to copy template files to game directory due to error: %1</t>
  </si>
  <si>
    <t>Unable to open the newly created game due to error: %1</t>
  </si>
  <si>
    <t>Unhandled error in NewGame method: %1</t>
  </si>
  <si>
    <t>Unhandled error in %1 ID method: %2</t>
  </si>
  <si>
    <t>Can't create new game in a directory that already has AGI game files</t>
  </si>
  <si>
    <t>&lt;decompiler error&gt;</t>
  </si>
  <si>
    <t>'(' expected after goto statement</t>
  </si>
  <si>
    <t>'(' expected at start of if statement</t>
  </si>
  <si>
    <t>';' expected at end of statement</t>
  </si>
  <si>
    <t>'{' not allowed unless following 'if' or 'else'</t>
  </si>
  <si>
    <t>'}' expected</t>
  </si>
  <si>
    <t>'}' not at end of any command blocks</t>
  </si>
  <si>
    <t>'}' required before 'else'</t>
  </si>
  <si>
    <t>'%1' is a compiler reserved word, and cannot be redefined</t>
  </si>
  <si>
    <t>'%1' is a reserved flag name, and cannot be redefined</t>
  </si>
  <si>
    <t>'%1' is a reserved message constant, and cannot be redefined</t>
  </si>
  <si>
    <t>'%1' is a reserved number constant, and cannot be redefined</t>
  </si>
  <si>
    <t>'%1' is a reserved variable name, and cannot be redefined</t>
  </si>
  <si>
    <t>'%1' is already defined as a global define, and cannot be redefined</t>
  </si>
  <si>
    <t>'%1' is already in use as a label</t>
  </si>
  <si>
    <t>'%1' is an AGI command, and cannot be redefined</t>
  </si>
  <si>
    <t>'%1' is already defined in this logic</t>
  </si>
  <si>
    <t>')' expected after goto argument</t>
  </si>
  <si>
    <t>'%1' is a reserved object or string name, and cannot be redefined</t>
  </si>
  <si>
    <t>'%1' is an AGI test command and cannot be redefined</t>
  </si>
  <si>
    <t>'%1' is already in use as a global define, and cannot be used as a label</t>
  </si>
  <si>
    <t>'%1' is an AGI command, and cannot be used as a label</t>
  </si>
  <si>
    <t>'%1' is an AGI test command, and cannot be used as a label</t>
  </si>
  <si>
    <t>'%1' is already assigned to local define '%2'</t>
  </si>
  <si>
    <t>'%1' is already being used as a label</t>
  </si>
  <si>
    <t>'%1' is a compiler reserved word, and cannot be used as a label</t>
  </si>
  <si>
    <t>'%1' is a reserved constant name, and cannot be used as a label</t>
  </si>
  <si>
    <t>'%1' is a reserved flag name, and cannot be used as a label</t>
  </si>
  <si>
    <t>'%1' is a reserved message name, and cannot be used as a label</t>
  </si>
  <si>
    <t>'%1' is a reserved object or string name, and cannot be used as a label</t>
  </si>
  <si>
    <t>'%1' is a reserved variable name, and cannot be used as a label</t>
  </si>
  <si>
    <t>'=' expected for variable, flag or string assignment</t>
  </si>
  <si>
    <t>Ambiguous inventory object for argument %1</t>
  </si>
  <si>
    <t>AND operator or end of if statement expected</t>
  </si>
  <si>
    <t>'%1' is already defined as a global name</t>
  </si>
  <si>
    <t>'%1' is already defined globally</t>
  </si>
  <si>
    <t>'%1' is already defined as a reserved name</t>
  </si>
  <si>
    <t>Local define argument value out of range</t>
  </si>
  <si>
    <t>Comma expected after argument %1</t>
  </si>
  <si>
    <t>Could not find include file '%1'</t>
  </si>
  <si>
    <t>Error accessing include file '%1'</t>
  </si>
  <si>
    <t>Incorrect type for argument %1 (must be numeric)</t>
  </si>
  <si>
    <t>Incorrect type, or syntax error for argument %1</t>
  </si>
  <si>
    <t>Invalid character in define name: !" &amp; QUOTECHAR &amp; "#$%&amp;'()*+,-/:;&lt;=&gt;?@[\]^`{|}~ and spaces are not allowed</t>
  </si>
  <si>
    <t>Invalid compiler command: '#I' combination not allowed</t>
  </si>
  <si>
    <t>Invalid value for argument %1 (must be between 0-255)</t>
  </si>
  <si>
    <t>'%1' not supported in this game's AGI version</t>
  </si>
  <si>
    <t>Unknown label '%1'</t>
  </si>
  <si>
    <t>Invalid inventory object for argument %1</t>
  </si>
  <si>
    <t>Message %1 is already assigned</t>
  </si>
  <si>
    <t>Undefined message argument (m%1)</t>
  </si>
  <si>
    <t>Undefined word for argument %1</t>
  </si>
  <si>
    <t>Invalid message number (must be 1 - 255)</t>
  </si>
  <si>
    <t>Invalid string number for argument %1 (must be between 0 - %2)</t>
  </si>
  <si>
    <t>Invalid string value for define</t>
  </si>
  <si>
    <t>Invalid word number for argument %1 (must be between 1 - 10)</t>
  </si>
  <si>
    <t>OR operator or closing bracket expected</t>
  </si>
  <si>
    <t>Return command expected at end of logic</t>
  </si>
  <si>
    <t>Test command expected in if statement</t>
  </si>
  <si>
    <t>Too many 'goto' commands (max %1)</t>
  </si>
  <si>
    <t>Too many labels (max %1)</t>
  </si>
  <si>
    <t>Too many nested blocks (max %1)</t>
  </si>
  <si>
    <t>'?' is not a valid inventory object for argument %1</t>
  </si>
  <si>
    <t>Undefined inventory object (exceeds object count) for argument %1; this will crash AGI</t>
  </si>
  <si>
    <t>Unknown action command '%1'</t>
  </si>
  <si>
    <t>Unhandled error %1 in %2</t>
  </si>
  <si>
    <t>Using call command on logic 0 is not allowed</t>
  </si>
  <si>
    <t>Invalid object number - must not exceed MaxScreenObject value (%1)</t>
  </si>
  <si>
    <t>new.room command called on a non-existent room</t>
  </si>
  <si>
    <t>Invalid argument for load.logic (logic %1 does not exist)</t>
  </si>
  <si>
    <t>if cmd doesn’t have test cmd or start with v%1= or f%1=</t>
  </si>
  <si>
    <t>Invalid define statement - define names cannot be argument markers (v%1, f%1, m%1, o%1, i%1, s%1, w%1, c%1)</t>
  </si>
  <si>
    <t>Labels cannot be default argument values (v%1, f%1, m%1, o%1, i%1, s%1, w%1, c%1)</t>
  </si>
  <si>
    <t>Invalid argument for load.view (view %1 does not exist)</t>
  </si>
  <si>
    <t>Invalid argument for discard.view (view %1 does not exist)</t>
  </si>
  <si>
    <t>Invalid argument for set.view (view %1 does not exist)</t>
  </si>
  <si>
    <t>Invalid argument for load.sound (sound %1 does not exist)</t>
  </si>
  <si>
    <t>Invalid argument for add.to.pic (view %1 does not exist)</t>
  </si>
  <si>
    <t>Invalid argument for show.obj (view %1 does not exist)</t>
  </si>
  <si>
    <t>Invalid argument for trace.info (logic %1 does not exist)</t>
  </si>
  <si>
    <t>Invalid TOP argument for configure.screen command (should be &lt;= 3)</t>
  </si>
  <si>
    <t>Invalid controller value for argument %1 (must be between 0 - 49)</t>
  </si>
  <si>
    <t>Invalid argument for add.to.pic (loop %1 does not exist in view %2)</t>
  </si>
  <si>
    <t>Invalid argument for add.to.pic (cel %1 in loop %2 in view %3 does not exist)</t>
  </si>
  <si>
    <t>Invalid keycode argument for set.key command</t>
  </si>
  <si>
    <t>Invalid argument for call (logic %1 does not exist)</t>
  </si>
  <si>
    <t>not used</t>
  </si>
  <si>
    <t>Invalid arguments for random command (lower bound must be &lt;= upper bound)</t>
  </si>
  <si>
    <t>Invalid arguments for trace.on command (ROW plus HEIGHT exceeds screen size)</t>
  </si>
  <si>
    <t>Invalid arguments for print.at command (COL must be &gt;= 2 and (COL + MAXWIDTH) must be &lt;= 39)</t>
  </si>
  <si>
    <t>'?' is the AGI default marker for an undefined inventory object</t>
  </si>
  <si>
    <t>'%1' is normally a read-only variable; changing it could have unexpected results</t>
  </si>
  <si>
    <t>'%1' shouldn't be assigned a value &gt; %2, or unexpected results will occur</t>
  </si>
  <si>
    <t>'%1' is normally a read-only flag; changing it could have unexpected results</t>
  </si>
  <si>
    <t>'%1' is already defined by '%2'</t>
  </si>
  <si>
    <t>'%1' is overriding a global define</t>
  </si>
  <si>
    <t>'%1' is overriding a reserved define</t>
  </si>
  <si>
    <t>X1 should be &lt;= X2 and Y1 should be &lt;= Y2; this block will not behave as expected</t>
  </si>
  <si>
    <t>'%1' is not a supported command for this game's interpreter version</t>
  </si>
  <si>
    <t>Err Number</t>
  </si>
  <si>
    <t>No export file specified</t>
  </si>
  <si>
    <t>frmWordsEdit</t>
  </si>
  <si>
    <t>Load Words Error</t>
  </si>
  <si>
    <t>SaveDialog</t>
  </si>
  <si>
    <t>filename exceeds buffer size</t>
  </si>
  <si>
    <t>file name codes error</t>
  </si>
  <si>
    <t>invalid filename</t>
  </si>
  <si>
    <t>subclass failure</t>
  </si>
  <si>
    <t>dialog failure</t>
  </si>
  <si>
    <t>find res failure</t>
  </si>
  <si>
    <t>initialization</t>
  </si>
  <si>
    <t>load res failure</t>
  </si>
  <si>
    <t>load str failure</t>
  </si>
  <si>
    <t>lock res failure</t>
  </si>
  <si>
    <t>memalloc failure</t>
  </si>
  <si>
    <t>memlock failure</t>
  </si>
  <si>
    <t>no hinstance</t>
  </si>
  <si>
    <t>no hook</t>
  </si>
  <si>
    <t>no template</t>
  </si>
  <si>
    <t>register msg failure</t>
  </si>
  <si>
    <t>struct size error</t>
  </si>
  <si>
    <t>unknown savedialog error</t>
  </si>
  <si>
    <t>frmObjectEdit</t>
  </si>
  <si>
    <t>Load Objects Error</t>
  </si>
  <si>
    <t>Vbitmap</t>
  </si>
  <si>
    <t>Bitmap already initialized</t>
  </si>
  <si>
    <t>MaxX</t>
  </si>
  <si>
    <t>MinX</t>
  </si>
  <si>
    <t>Bkgd.L</t>
  </si>
  <si>
    <t>Bkgd.W</t>
  </si>
  <si>
    <t>Mask.L</t>
  </si>
  <si>
    <t>Mask.W</t>
  </si>
  <si>
    <t>MIN</t>
  </si>
  <si>
    <t>MAX</t>
  </si>
  <si>
    <t>VAL</t>
  </si>
  <si>
    <t>F9</t>
  </si>
  <si>
    <t>Scroll.Vis= MinX&lt;&gt;0 or SW&lt;=(MaxX-MinX)</t>
  </si>
  <si>
    <t>Window.L</t>
  </si>
  <si>
    <t>Window.W</t>
  </si>
  <si>
    <t>Source</t>
  </si>
  <si>
    <t>Can't export image; unable to load picture data</t>
  </si>
  <si>
    <t>Can't export image; unspecified error while writing file data</t>
  </si>
  <si>
    <t>ExportPicBMP</t>
  </si>
  <si>
    <t>unable to export BMP file</t>
  </si>
  <si>
    <t>unhandled error in ExportPicBMP</t>
  </si>
  <si>
    <t>ExportPicGIF</t>
  </si>
  <si>
    <t>unable to export GIF file</t>
  </si>
  <si>
    <t>unhandled error in ExportPicGIF</t>
  </si>
  <si>
    <t>unable to export PNG file</t>
  </si>
  <si>
    <t>unhandled error in ExportPIcPNG</t>
  </si>
  <si>
    <t>ExportPicPNG</t>
  </si>
  <si>
    <t>ResMan</t>
  </si>
  <si>
    <t>Invalid Logic number passed to RemoveLogic (logic does not exist)</t>
  </si>
  <si>
    <t>Invalid Picture number passed to RemovePicture (picture does not exist)</t>
  </si>
  <si>
    <t>Invalid Sound number passed to RemoveSound (sound does not exist)</t>
  </si>
  <si>
    <t>Invalid View number passed to RemoveView (view does not exist)</t>
  </si>
  <si>
    <t>TempFileName</t>
  </si>
  <si>
    <t>Bitmap not initialized</t>
  </si>
  <si>
    <t xml:space="preserve"> 1             0 </t>
  </si>
  <si>
    <t xml:space="preserve"> 2             244 </t>
  </si>
  <si>
    <t xml:space="preserve"> 3             124 </t>
  </si>
  <si>
    <t xml:space="preserve"> 4             85 </t>
  </si>
  <si>
    <t xml:space="preserve"> 5             4 </t>
  </si>
  <si>
    <t xml:space="preserve"> 6             26 </t>
  </si>
  <si>
    <t xml:space="preserve"> 7             211 </t>
  </si>
  <si>
    <t xml:space="preserve"> 8             17 </t>
  </si>
  <si>
    <t xml:space="preserve"> 9             154 </t>
  </si>
  <si>
    <t xml:space="preserve"> 10            115 </t>
  </si>
  <si>
    <t xml:space="preserve"> 11            0 </t>
  </si>
  <si>
    <t xml:space="preserve"> 12            0 </t>
  </si>
  <si>
    <t xml:space="preserve"> 13            248 </t>
  </si>
  <si>
    <t xml:space="preserve"> 14            30 </t>
  </si>
  <si>
    <t xml:space="preserve"> 15            243 </t>
  </si>
  <si>
    <t xml:space="preserve"> 16            46 </t>
  </si>
  <si>
    <t xml:space="preserve"> 17            171 </t>
  </si>
  <si>
    <t xml:space="preserve"> 18            60 </t>
  </si>
  <si>
    <t xml:space="preserve"> 19            107 </t>
  </si>
  <si>
    <t xml:space="preserve"> 20            185 </t>
  </si>
  <si>
    <t xml:space="preserve"> 21            40 </t>
  </si>
  <si>
    <t xml:space="preserve"> 22            7 </t>
  </si>
  <si>
    <t xml:space="preserve"> 23            211 </t>
  </si>
  <si>
    <t xml:space="preserve"> 24            17 </t>
  </si>
  <si>
    <t xml:space="preserve"> 25            157 </t>
  </si>
  <si>
    <t xml:space="preserve"> 26            123 </t>
  </si>
  <si>
    <t xml:space="preserve"> 27            0 </t>
  </si>
  <si>
    <t xml:space="preserve"> 28            0 </t>
  </si>
  <si>
    <t xml:space="preserve"> 29            248 </t>
  </si>
  <si>
    <t xml:space="preserve"> 30            30 </t>
  </si>
  <si>
    <t xml:space="preserve"> 31            243 </t>
  </si>
  <si>
    <t xml:space="preserve"> 32            46 </t>
  </si>
  <si>
    <t xml:space="preserve"> 33            52 </t>
  </si>
  <si>
    <t xml:space="preserve"> 34            98 </t>
  </si>
  <si>
    <t xml:space="preserve"> 35            88 </t>
  </si>
  <si>
    <t xml:space="preserve"> 36            8 </t>
  </si>
  <si>
    <t xml:space="preserve"> 37            0 </t>
  </si>
  <si>
    <t xml:space="preserve"> 38            0 </t>
  </si>
  <si>
    <t xml:space="preserve"> 39            0 </t>
  </si>
  <si>
    <t xml:space="preserve"> 40            0 </t>
  </si>
  <si>
    <t xml:space="preserve"> 41            90 </t>
  </si>
  <si>
    <t xml:space="preserve"> 42            98 </t>
  </si>
  <si>
    <t xml:space="preserve"> 43            88 </t>
  </si>
  <si>
    <t xml:space="preserve"> 44            8 </t>
  </si>
  <si>
    <t xml:space="preserve"> 45            98 </t>
  </si>
  <si>
    <t xml:space="preserve"> 46            98 </t>
  </si>
  <si>
    <t xml:space="preserve"> 47            88 </t>
  </si>
  <si>
    <t xml:space="preserve"> 48            8 </t>
  </si>
  <si>
    <t xml:space="preserve"> 49            134 </t>
  </si>
  <si>
    <t xml:space="preserve"> 50            98 </t>
  </si>
  <si>
    <t xml:space="preserve"> 51            88 </t>
  </si>
  <si>
    <t xml:space="preserve"> 52            8 </t>
  </si>
  <si>
    <t xml:space="preserve"> 53            7 </t>
  </si>
  <si>
    <t xml:space="preserve"> 54            0 </t>
  </si>
  <si>
    <t xml:space="preserve"> 55            1 </t>
  </si>
  <si>
    <t xml:space="preserve"> 56            0 </t>
  </si>
  <si>
    <t xml:space="preserve"> 57            1 </t>
  </si>
  <si>
    <t xml:space="preserve"> 58            0 </t>
  </si>
  <si>
    <t xml:space="preserve"> 59            0 </t>
  </si>
  <si>
    <t xml:space="preserve"> 60            0 </t>
  </si>
  <si>
    <t xml:space="preserve"> 61            1 </t>
  </si>
  <si>
    <t xml:space="preserve"> 62            0 </t>
  </si>
  <si>
    <t xml:space="preserve"> 63            0 </t>
  </si>
  <si>
    <t xml:space="preserve"> 64            0 </t>
  </si>
  <si>
    <t xml:space="preserve"> 65            2 </t>
  </si>
  <si>
    <t xml:space="preserve"> 66            0 </t>
  </si>
  <si>
    <t xml:space="preserve"> 67            0 </t>
  </si>
  <si>
    <t xml:space="preserve"> 68            0 </t>
  </si>
  <si>
    <t xml:space="preserve"> 69            154 </t>
  </si>
  <si>
    <t xml:space="preserve"> 70            98 </t>
  </si>
  <si>
    <t xml:space="preserve"> 71            88 </t>
  </si>
  <si>
    <t xml:space="preserve"> 72            8 </t>
  </si>
  <si>
    <t xml:space="preserve"> 73            156 </t>
  </si>
  <si>
    <t xml:space="preserve"> 74            98 </t>
  </si>
  <si>
    <t xml:space="preserve"> 75            88 </t>
  </si>
  <si>
    <t xml:space="preserve"> 76            8 </t>
  </si>
  <si>
    <t xml:space="preserve"> 77            1 </t>
  </si>
  <si>
    <t xml:space="preserve"> 78            244 </t>
  </si>
  <si>
    <t xml:space="preserve"> 79            124 </t>
  </si>
  <si>
    <t xml:space="preserve"> 80            85 </t>
  </si>
  <si>
    <t xml:space="preserve"> 81            4 </t>
  </si>
  <si>
    <t xml:space="preserve"> 82            26 </t>
  </si>
  <si>
    <t xml:space="preserve"> 83            211 </t>
  </si>
  <si>
    <t xml:space="preserve"> 84            17 </t>
  </si>
  <si>
    <t xml:space="preserve"> 85            154 </t>
  </si>
  <si>
    <t xml:space="preserve"> 86            115 </t>
  </si>
  <si>
    <t xml:space="preserve"> 87            0 </t>
  </si>
  <si>
    <t xml:space="preserve"> 88            0 </t>
  </si>
  <si>
    <t xml:space="preserve"> 89            248 </t>
  </si>
  <si>
    <t xml:space="preserve"> 90            30 </t>
  </si>
  <si>
    <t xml:space="preserve"> 91            243 </t>
  </si>
  <si>
    <t xml:space="preserve"> 92            46 </t>
  </si>
  <si>
    <t xml:space="preserve"> 93            174 </t>
  </si>
  <si>
    <t xml:space="preserve"> 94            60 </t>
  </si>
  <si>
    <t xml:space="preserve"> 95            107 </t>
  </si>
  <si>
    <t xml:space="preserve"> 96            185 </t>
  </si>
  <si>
    <t xml:space="preserve"> 97            40 </t>
  </si>
  <si>
    <t xml:space="preserve"> 98            7 </t>
  </si>
  <si>
    <t xml:space="preserve"> 99            211 </t>
  </si>
  <si>
    <t xml:space="preserve"> 100           17 </t>
  </si>
  <si>
    <t xml:space="preserve"> 101           157 </t>
  </si>
  <si>
    <t xml:space="preserve"> 102           123 </t>
  </si>
  <si>
    <t xml:space="preserve"> 103           0 </t>
  </si>
  <si>
    <t xml:space="preserve"> 104           0 </t>
  </si>
  <si>
    <t xml:space="preserve"> 105           248 </t>
  </si>
  <si>
    <t xml:space="preserve"> 106           30 </t>
  </si>
  <si>
    <t xml:space="preserve"> 107           243 </t>
  </si>
  <si>
    <t xml:space="preserve"> 108           46 </t>
  </si>
  <si>
    <t xml:space="preserve"> 109           158 </t>
  </si>
  <si>
    <t xml:space="preserve"> 110           98 </t>
  </si>
  <si>
    <t xml:space="preserve"> 111           88 </t>
  </si>
  <si>
    <t xml:space="preserve"> 112           8 </t>
  </si>
  <si>
    <t xml:space="preserve"> 113           0 </t>
  </si>
  <si>
    <t xml:space="preserve"> 114           0 </t>
  </si>
  <si>
    <t xml:space="preserve"> 115           0 </t>
  </si>
  <si>
    <t xml:space="preserve"> 116           0 </t>
  </si>
  <si>
    <t xml:space="preserve"> 117           198 </t>
  </si>
  <si>
    <t xml:space="preserve"> 118           98 </t>
  </si>
  <si>
    <t xml:space="preserve"> 119           88 </t>
  </si>
  <si>
    <t xml:space="preserve"> 120           8 </t>
  </si>
  <si>
    <t xml:space="preserve"> 121           208 </t>
  </si>
  <si>
    <t xml:space="preserve"> 122           98 </t>
  </si>
  <si>
    <t xml:space="preserve"> 123           88 </t>
  </si>
  <si>
    <t xml:space="preserve"> 124           8 </t>
  </si>
  <si>
    <t xml:space="preserve"> 125           4 </t>
  </si>
  <si>
    <t xml:space="preserve"> 126           99 </t>
  </si>
  <si>
    <t xml:space="preserve"> 127           88 </t>
  </si>
  <si>
    <t xml:space="preserve"> 128           8 </t>
  </si>
  <si>
    <t xml:space="preserve"> 129           7 </t>
  </si>
  <si>
    <t xml:space="preserve"> 130           0 </t>
  </si>
  <si>
    <t xml:space="preserve"> 131           1 </t>
  </si>
  <si>
    <t xml:space="preserve"> 132           0 </t>
  </si>
  <si>
    <t xml:space="preserve"> 133           1 </t>
  </si>
  <si>
    <t xml:space="preserve"> 134           0 </t>
  </si>
  <si>
    <t xml:space="preserve"> 135           0 </t>
  </si>
  <si>
    <t xml:space="preserve"> 136           0 </t>
  </si>
  <si>
    <t xml:space="preserve"> 137           1 </t>
  </si>
  <si>
    <t xml:space="preserve"> 138           0 </t>
  </si>
  <si>
    <t xml:space="preserve"> 139           0 </t>
  </si>
  <si>
    <t xml:space="preserve"> 140           0 </t>
  </si>
  <si>
    <t xml:space="preserve"> 141           2 </t>
  </si>
  <si>
    <t xml:space="preserve"> 142           0 </t>
  </si>
  <si>
    <t xml:space="preserve"> 143           0 </t>
  </si>
  <si>
    <t xml:space="preserve"> 144           0 </t>
  </si>
  <si>
    <t xml:space="preserve"> 145           26 </t>
  </si>
  <si>
    <t xml:space="preserve"> 146           99 </t>
  </si>
  <si>
    <t xml:space="preserve"> 147           88 </t>
  </si>
  <si>
    <t xml:space="preserve"> 148           8 </t>
  </si>
  <si>
    <t xml:space="preserve"> 149           28 </t>
  </si>
  <si>
    <t xml:space="preserve"> 150           99 </t>
  </si>
  <si>
    <t>good</t>
  </si>
  <si>
    <t xml:space="preserve"> 151           88 </t>
  </si>
  <si>
    <t xml:space="preserve"> 152           8 </t>
  </si>
  <si>
    <t xml:space="preserve"> 153           2 </t>
  </si>
  <si>
    <t xml:space="preserve"> 154           244 </t>
  </si>
  <si>
    <t xml:space="preserve"> 155           124 </t>
  </si>
  <si>
    <t xml:space="preserve"> 156           85 </t>
  </si>
  <si>
    <t xml:space="preserve"> 157           4 </t>
  </si>
  <si>
    <t xml:space="preserve"> 158           26 </t>
  </si>
  <si>
    <t xml:space="preserve"> 159           211 </t>
  </si>
  <si>
    <t xml:space="preserve"> 160           17 </t>
  </si>
  <si>
    <t xml:space="preserve"> 161           154 </t>
  </si>
  <si>
    <t xml:space="preserve"> 162           115 </t>
  </si>
  <si>
    <t xml:space="preserve"> 163           0 </t>
  </si>
  <si>
    <t xml:space="preserve"> 164           0 </t>
  </si>
  <si>
    <t xml:space="preserve"> 165           248 </t>
  </si>
  <si>
    <t xml:space="preserve"> 166           30 </t>
  </si>
  <si>
    <t xml:space="preserve"> 167           243 </t>
  </si>
  <si>
    <t xml:space="preserve"> 168           46 </t>
  </si>
  <si>
    <t xml:space="preserve"> 169           176 </t>
  </si>
  <si>
    <t xml:space="preserve"> 170           60 </t>
  </si>
  <si>
    <t xml:space="preserve"> 171           107 </t>
  </si>
  <si>
    <t xml:space="preserve"> 172           185 </t>
  </si>
  <si>
    <t xml:space="preserve"> 173           40 </t>
  </si>
  <si>
    <t xml:space="preserve"> 174           7 </t>
  </si>
  <si>
    <t xml:space="preserve"> 175           211 </t>
  </si>
  <si>
    <t xml:space="preserve"> 176           17 </t>
  </si>
  <si>
    <t xml:space="preserve"> 177           157 </t>
  </si>
  <si>
    <t xml:space="preserve"> 178           123 </t>
  </si>
  <si>
    <t xml:space="preserve"> 179           0 </t>
  </si>
  <si>
    <t xml:space="preserve"> 180           0 </t>
  </si>
  <si>
    <t xml:space="preserve"> 181           248 </t>
  </si>
  <si>
    <t xml:space="preserve"> 182           30 </t>
  </si>
  <si>
    <t xml:space="preserve"> 183           243 </t>
  </si>
  <si>
    <t xml:space="preserve"> 184           46 </t>
  </si>
  <si>
    <t xml:space="preserve"> 185           30 </t>
  </si>
  <si>
    <t xml:space="preserve"> 186           99 </t>
  </si>
  <si>
    <t xml:space="preserve"> 187           88 </t>
  </si>
  <si>
    <t xml:space="preserve"> 188           8 </t>
  </si>
  <si>
    <t xml:space="preserve"> 189           0 </t>
  </si>
  <si>
    <t xml:space="preserve"> 190           0 </t>
  </si>
  <si>
    <t xml:space="preserve"> 191           0 </t>
  </si>
  <si>
    <t xml:space="preserve"> 192           0 </t>
  </si>
  <si>
    <t xml:space="preserve"> 193           68 </t>
  </si>
  <si>
    <t xml:space="preserve"> 194           99 </t>
  </si>
  <si>
    <t xml:space="preserve"> 195           88 </t>
  </si>
  <si>
    <t xml:space="preserve"> 196           8 </t>
  </si>
  <si>
    <t xml:space="preserve"> 197           76 </t>
  </si>
  <si>
    <t xml:space="preserve"> 198           99 </t>
  </si>
  <si>
    <t xml:space="preserve"> 199           88 </t>
  </si>
  <si>
    <t xml:space="preserve"> 200           8 </t>
  </si>
  <si>
    <t xml:space="preserve"> 201           88 </t>
  </si>
  <si>
    <t xml:space="preserve"> 202           99 </t>
  </si>
  <si>
    <t xml:space="preserve"> 203           88 </t>
  </si>
  <si>
    <t xml:space="preserve"> 204           8 </t>
  </si>
  <si>
    <t xml:space="preserve"> 205           7 </t>
  </si>
  <si>
    <t xml:space="preserve"> 206           0 </t>
  </si>
  <si>
    <t xml:space="preserve"> 207           1 </t>
  </si>
  <si>
    <t xml:space="preserve"> 208           0 </t>
  </si>
  <si>
    <t xml:space="preserve"> 209           1 </t>
  </si>
  <si>
    <t xml:space="preserve"> 210           0 </t>
  </si>
  <si>
    <t xml:space="preserve"> 211           0 </t>
  </si>
  <si>
    <t xml:space="preserve"> 212           0 </t>
  </si>
  <si>
    <t xml:space="preserve"> 213           2 </t>
  </si>
  <si>
    <t xml:space="preserve"> 214           0 </t>
  </si>
  <si>
    <t xml:space="preserve"> 215           0 </t>
  </si>
  <si>
    <t xml:space="preserve"> 216           0 </t>
  </si>
  <si>
    <t xml:space="preserve"> 217           6 </t>
  </si>
  <si>
    <t xml:space="preserve"> 218           0 </t>
  </si>
  <si>
    <t xml:space="preserve"> 219           0 </t>
  </si>
  <si>
    <t xml:space="preserve"> 220           0 </t>
  </si>
  <si>
    <t xml:space="preserve"> 221           108 </t>
  </si>
  <si>
    <t xml:space="preserve"> 222           99 </t>
  </si>
  <si>
    <t xml:space="preserve"> 223           88 </t>
  </si>
  <si>
    <t xml:space="preserve"> 224           8 </t>
  </si>
  <si>
    <t xml:space="preserve"> 225           120 </t>
  </si>
  <si>
    <t xml:space="preserve"> 226           99 </t>
  </si>
  <si>
    <t xml:space="preserve"> 227           88 </t>
  </si>
  <si>
    <t xml:space="preserve"> 228           8 </t>
  </si>
  <si>
    <t xml:space="preserve"> 229           5 </t>
  </si>
  <si>
    <t xml:space="preserve"> 230           244 </t>
  </si>
  <si>
    <t xml:space="preserve"> 231           124 </t>
  </si>
  <si>
    <t xml:space="preserve"> 232           85 </t>
  </si>
  <si>
    <t xml:space="preserve"> 233           4 </t>
  </si>
  <si>
    <t xml:space="preserve"> 234           26 </t>
  </si>
  <si>
    <t xml:space="preserve"> 235           211 </t>
  </si>
  <si>
    <t xml:space="preserve"> 236           17 </t>
  </si>
  <si>
    <t xml:space="preserve"> 237           154 </t>
  </si>
  <si>
    <t xml:space="preserve"> 238           115 </t>
  </si>
  <si>
    <t xml:space="preserve"> 239           0 </t>
  </si>
  <si>
    <t xml:space="preserve"> 240           0 </t>
  </si>
  <si>
    <t xml:space="preserve"> 241           248 </t>
  </si>
  <si>
    <t xml:space="preserve"> 242           30 </t>
  </si>
  <si>
    <t xml:space="preserve"> 243           243 </t>
  </si>
  <si>
    <t xml:space="preserve"> 244           46 </t>
  </si>
  <si>
    <t xml:space="preserve"> 245           177 </t>
  </si>
  <si>
    <t xml:space="preserve"> 246           60 </t>
  </si>
  <si>
    <t xml:space="preserve"> 247           107 </t>
  </si>
  <si>
    <t xml:space="preserve"> 248           185 </t>
  </si>
  <si>
    <t xml:space="preserve"> 249           40 </t>
  </si>
  <si>
    <t xml:space="preserve"> 250           7 </t>
  </si>
  <si>
    <t xml:space="preserve"> 251           211 </t>
  </si>
  <si>
    <t xml:space="preserve"> 252           17 </t>
  </si>
  <si>
    <t xml:space="preserve"> 253           157 </t>
  </si>
  <si>
    <t xml:space="preserve"> 254           123 </t>
  </si>
  <si>
    <t xml:space="preserve"> 255           0 </t>
  </si>
  <si>
    <t xml:space="preserve"> 256           0 </t>
  </si>
  <si>
    <t xml:space="preserve"> 257           248 </t>
  </si>
  <si>
    <t xml:space="preserve"> 258           30 </t>
  </si>
  <si>
    <t xml:space="preserve"> 259           243 </t>
  </si>
  <si>
    <t xml:space="preserve"> 260           46 </t>
  </si>
  <si>
    <t xml:space="preserve"> 261           132 </t>
  </si>
  <si>
    <t xml:space="preserve"> 262           99 </t>
  </si>
  <si>
    <t xml:space="preserve"> 263           88 </t>
  </si>
  <si>
    <t xml:space="preserve"> 264           8 </t>
  </si>
  <si>
    <t xml:space="preserve"> 265           0 </t>
  </si>
  <si>
    <t xml:space="preserve"> 266           0 </t>
  </si>
  <si>
    <t xml:space="preserve"> 267           0 </t>
  </si>
  <si>
    <t xml:space="preserve"> 268           0 </t>
  </si>
  <si>
    <t xml:space="preserve"> 269           172 </t>
  </si>
  <si>
    <t xml:space="preserve"> 270           99 </t>
  </si>
  <si>
    <t xml:space="preserve"> 271           88 </t>
  </si>
  <si>
    <t xml:space="preserve"> 272           8 </t>
  </si>
  <si>
    <t xml:space="preserve"> 273           182 </t>
  </si>
  <si>
    <t xml:space="preserve"> 274           99 </t>
  </si>
  <si>
    <t xml:space="preserve"> 275           88 </t>
  </si>
  <si>
    <t xml:space="preserve"> 276           8 </t>
  </si>
  <si>
    <t xml:space="preserve"> 277           208 </t>
  </si>
  <si>
    <t xml:space="preserve"> 278           99 </t>
  </si>
  <si>
    <t xml:space="preserve"> 279           88 </t>
  </si>
  <si>
    <t xml:space="preserve"> 280           8 </t>
  </si>
  <si>
    <t xml:space="preserve"> 281           7 </t>
  </si>
  <si>
    <t xml:space="preserve"> 282           0 </t>
  </si>
  <si>
    <t xml:space="preserve"> 283           1 </t>
  </si>
  <si>
    <t xml:space="preserve"> 284           0 </t>
  </si>
  <si>
    <t xml:space="preserve"> 285           1 </t>
  </si>
  <si>
    <t xml:space="preserve"> 286           0 </t>
  </si>
  <si>
    <t xml:space="preserve"> 287           0 </t>
  </si>
  <si>
    <t xml:space="preserve"> 288           0 </t>
  </si>
  <si>
    <t xml:space="preserve"> 289           2 </t>
  </si>
  <si>
    <t xml:space="preserve"> 290           0 </t>
  </si>
  <si>
    <t xml:space="preserve"> 291           0 </t>
  </si>
  <si>
    <t xml:space="preserve"> 292           0 </t>
  </si>
  <si>
    <t xml:space="preserve"> 293           2 </t>
  </si>
  <si>
    <t xml:space="preserve"> 294           0 </t>
  </si>
  <si>
    <t xml:space="preserve"> 295           0 </t>
  </si>
  <si>
    <t xml:space="preserve"> 296           0 </t>
  </si>
  <si>
    <t xml:space="preserve"> 297           230 </t>
  </si>
  <si>
    <t xml:space="preserve"> 298           99 </t>
  </si>
  <si>
    <t xml:space="preserve"> 299           88 </t>
  </si>
  <si>
    <t xml:space="preserve"> 300           8 </t>
  </si>
  <si>
    <t xml:space="preserve"> 301           234 </t>
  </si>
  <si>
    <t xml:space="preserve"> 302           99 </t>
  </si>
  <si>
    <t xml:space="preserve"> 303           88 </t>
  </si>
  <si>
    <t xml:space="preserve"> 304           8 </t>
  </si>
  <si>
    <t xml:space="preserve"> 305           6 </t>
  </si>
  <si>
    <t xml:space="preserve"> 306           244 </t>
  </si>
  <si>
    <t xml:space="preserve"> 307           124 </t>
  </si>
  <si>
    <t xml:space="preserve"> 308           85 </t>
  </si>
  <si>
    <t xml:space="preserve"> 309           4 </t>
  </si>
  <si>
    <t xml:space="preserve"> 310           26 </t>
  </si>
  <si>
    <t xml:space="preserve"> 311           211 </t>
  </si>
  <si>
    <t xml:space="preserve"> 312           17 </t>
  </si>
  <si>
    <t xml:space="preserve"> 313           154 </t>
  </si>
  <si>
    <t xml:space="preserve"> 314           115 </t>
  </si>
  <si>
    <t xml:space="preserve"> 315           0 </t>
  </si>
  <si>
    <t xml:space="preserve"> 316           0 </t>
  </si>
  <si>
    <t xml:space="preserve"> 317           248 </t>
  </si>
  <si>
    <t xml:space="preserve"> 318           30 </t>
  </si>
  <si>
    <t xml:space="preserve"> 319           243 </t>
  </si>
  <si>
    <t xml:space="preserve"> 320           46 </t>
  </si>
  <si>
    <t xml:space="preserve"> 321           175 </t>
  </si>
  <si>
    <t xml:space="preserve"> 322           60 </t>
  </si>
  <si>
    <t xml:space="preserve"> 323           107 </t>
  </si>
  <si>
    <t xml:space="preserve"> 324           185 </t>
  </si>
  <si>
    <t xml:space="preserve"> 325           40 </t>
  </si>
  <si>
    <t xml:space="preserve"> 326           7 </t>
  </si>
  <si>
    <t xml:space="preserve"> 327           211 </t>
  </si>
  <si>
    <t xml:space="preserve"> 328           17 </t>
  </si>
  <si>
    <t xml:space="preserve"> 329           157 </t>
  </si>
  <si>
    <t xml:space="preserve"> 330           123 </t>
  </si>
  <si>
    <t xml:space="preserve"> 331           0 </t>
  </si>
  <si>
    <t xml:space="preserve"> 332           0 </t>
  </si>
  <si>
    <t xml:space="preserve"> 333           248 </t>
  </si>
  <si>
    <t xml:space="preserve"> 334           30 </t>
  </si>
  <si>
    <t xml:space="preserve"> 335           243 </t>
  </si>
  <si>
    <t xml:space="preserve"> 336           46 </t>
  </si>
  <si>
    <t xml:space="preserve"> 337           238 </t>
  </si>
  <si>
    <t xml:space="preserve"> 338           99 </t>
  </si>
  <si>
    <t xml:space="preserve"> 339           88 </t>
  </si>
  <si>
    <t xml:space="preserve"> 340           8 </t>
  </si>
  <si>
    <t xml:space="preserve"> 341           0 </t>
  </si>
  <si>
    <t xml:space="preserve"> 342           0 </t>
  </si>
  <si>
    <t xml:space="preserve"> 343           0 </t>
  </si>
  <si>
    <t xml:space="preserve"> 344           0 </t>
  </si>
  <si>
    <t xml:space="preserve"> 345           20 </t>
  </si>
  <si>
    <t xml:space="preserve"> 346           100 </t>
  </si>
  <si>
    <t xml:space="preserve"> 347           88 </t>
  </si>
  <si>
    <t xml:space="preserve"> 348           8 </t>
  </si>
  <si>
    <t xml:space="preserve"> 349           28 </t>
  </si>
  <si>
    <t xml:space="preserve"> 350           100 </t>
  </si>
  <si>
    <t xml:space="preserve"> 351           88 </t>
  </si>
  <si>
    <t xml:space="preserve"> 352           8 </t>
  </si>
  <si>
    <t xml:space="preserve"> 353           40 </t>
  </si>
  <si>
    <t xml:space="preserve"> 354           100 </t>
  </si>
  <si>
    <t xml:space="preserve"> 355           88 </t>
  </si>
  <si>
    <t xml:space="preserve"> 356           8 </t>
  </si>
  <si>
    <t xml:space="preserve"> 357           7 </t>
  </si>
  <si>
    <t xml:space="preserve"> 358           0 </t>
  </si>
  <si>
    <t xml:space="preserve"> 359           1 </t>
  </si>
  <si>
    <t xml:space="preserve"> 360           0 </t>
  </si>
  <si>
    <t xml:space="preserve"> 361           1 </t>
  </si>
  <si>
    <t xml:space="preserve"> 362           0 </t>
  </si>
  <si>
    <t xml:space="preserve"> 363           0 </t>
  </si>
  <si>
    <t xml:space="preserve"> 364           0 </t>
  </si>
  <si>
    <t xml:space="preserve"> 365           1 </t>
  </si>
  <si>
    <t xml:space="preserve"> 366           0 </t>
  </si>
  <si>
    <t xml:space="preserve"> 367           0 </t>
  </si>
  <si>
    <t xml:space="preserve"> 368           0 </t>
  </si>
  <si>
    <t xml:space="preserve"> 369           8 </t>
  </si>
  <si>
    <t xml:space="preserve"> 370           0 </t>
  </si>
  <si>
    <t xml:space="preserve"> 371           0 </t>
  </si>
  <si>
    <t xml:space="preserve"> 372           0 </t>
  </si>
  <si>
    <t xml:space="preserve"> 373           60 </t>
  </si>
  <si>
    <t xml:space="preserve"> 374           100 </t>
  </si>
  <si>
    <t xml:space="preserve"> 375           88 </t>
  </si>
  <si>
    <t xml:space="preserve"> 376           8 </t>
  </si>
  <si>
    <t xml:space="preserve"> 377           68 </t>
  </si>
  <si>
    <t xml:space="preserve"> 378           100 </t>
  </si>
  <si>
    <t xml:space="preserve"> 379           88 </t>
  </si>
  <si>
    <t xml:space="preserve"> 380           8 </t>
  </si>
  <si>
    <t xml:space="preserve"> 381           66 </t>
  </si>
  <si>
    <t xml:space="preserve"> 382           0 </t>
  </si>
  <si>
    <t xml:space="preserve"> 383           117 </t>
  </si>
  <si>
    <t xml:space="preserve"> 384           0 </t>
  </si>
  <si>
    <t xml:space="preserve"> 385           105 </t>
  </si>
  <si>
    <t xml:space="preserve"> 386           0 </t>
  </si>
  <si>
    <t xml:space="preserve"> 387           108 </t>
  </si>
  <si>
    <t xml:space="preserve"> 388           0 </t>
  </si>
  <si>
    <t xml:space="preserve"> 389           116 </t>
  </si>
  <si>
    <t xml:space="preserve"> 390           0 </t>
  </si>
  <si>
    <t xml:space="preserve"> 391           45 </t>
  </si>
  <si>
    <t xml:space="preserve"> 392           0 </t>
  </si>
  <si>
    <t xml:space="preserve"> 393           105 </t>
  </si>
  <si>
    <t xml:space="preserve"> 394           0 </t>
  </si>
  <si>
    <t xml:space="preserve"> 395           110 </t>
  </si>
  <si>
    <t xml:space="preserve"> 396           0 </t>
  </si>
  <si>
    <t xml:space="preserve"> 397           32 </t>
  </si>
  <si>
    <t xml:space="preserve"> 398           0 </t>
  </si>
  <si>
    <t xml:space="preserve"> 399           66 </t>
  </si>
  <si>
    <t xml:space="preserve"> 400           0 </t>
  </si>
  <si>
    <t xml:space="preserve"> 401           77 </t>
  </si>
  <si>
    <t xml:space="preserve"> 402           0 </t>
  </si>
  <si>
    <t xml:space="preserve"> 403           80 </t>
  </si>
  <si>
    <t xml:space="preserve"> 404           0 </t>
  </si>
  <si>
    <t xml:space="preserve"> 405           32 </t>
  </si>
  <si>
    <t xml:space="preserve"> 406           0 </t>
  </si>
  <si>
    <t xml:space="preserve"> 407           67 </t>
  </si>
  <si>
    <t xml:space="preserve"> 408           0 </t>
  </si>
  <si>
    <t xml:space="preserve"> 409           111 </t>
  </si>
  <si>
    <t xml:space="preserve"> 410           0 </t>
  </si>
  <si>
    <t xml:space="preserve"> 411           100 </t>
  </si>
  <si>
    <t xml:space="preserve"> 412           0 </t>
  </si>
  <si>
    <t xml:space="preserve"> 413           101 </t>
  </si>
  <si>
    <t xml:space="preserve"> 414           0 </t>
  </si>
  <si>
    <t xml:space="preserve"> 415           99 </t>
  </si>
  <si>
    <t xml:space="preserve"> 416           0 </t>
  </si>
  <si>
    <t xml:space="preserve"> 417           0 </t>
  </si>
  <si>
    <t xml:space="preserve"> 418           0 </t>
  </si>
  <si>
    <t xml:space="preserve"> 419           66 </t>
  </si>
  <si>
    <t xml:space="preserve"> 420           0 </t>
  </si>
  <si>
    <t xml:space="preserve"> 421           77 </t>
  </si>
  <si>
    <t xml:space="preserve"> 422           0 </t>
  </si>
  <si>
    <t xml:space="preserve"> 423           80 </t>
  </si>
  <si>
    <t xml:space="preserve"> 424           0 </t>
  </si>
  <si>
    <t xml:space="preserve"> 425           0 </t>
  </si>
  <si>
    <t xml:space="preserve"> 426           0 </t>
  </si>
  <si>
    <t xml:space="preserve"> 427           42 </t>
  </si>
  <si>
    <t xml:space="preserve"> 428           0 </t>
  </si>
  <si>
    <t xml:space="preserve"> 429           46 </t>
  </si>
  <si>
    <t xml:space="preserve"> 430           0 </t>
  </si>
  <si>
    <t xml:space="preserve"> 431           66 </t>
  </si>
  <si>
    <t xml:space="preserve"> 432           0 </t>
  </si>
  <si>
    <t xml:space="preserve"> 433           77 </t>
  </si>
  <si>
    <t xml:space="preserve"> 434           0 </t>
  </si>
  <si>
    <t xml:space="preserve"> 435           80 </t>
  </si>
  <si>
    <t xml:space="preserve"> 436           0 </t>
  </si>
  <si>
    <t xml:space="preserve"> 437           59 </t>
  </si>
  <si>
    <t xml:space="preserve"> 438           0 </t>
  </si>
  <si>
    <t xml:space="preserve"> 439           42 </t>
  </si>
  <si>
    <t xml:space="preserve"> 440           0 </t>
  </si>
  <si>
    <t xml:space="preserve"> 441           46 </t>
  </si>
  <si>
    <t xml:space="preserve"> 442           0 </t>
  </si>
  <si>
    <t xml:space="preserve"> 443           68 </t>
  </si>
  <si>
    <t xml:space="preserve"> 444           0 </t>
  </si>
  <si>
    <t xml:space="preserve"> 445           73 </t>
  </si>
  <si>
    <t xml:space="preserve"> 446           0 </t>
  </si>
  <si>
    <t xml:space="preserve"> 447           66 </t>
  </si>
  <si>
    <t xml:space="preserve"> 448           0 </t>
  </si>
  <si>
    <t xml:space="preserve"> 449           59 </t>
  </si>
  <si>
    <t xml:space="preserve"> 450           0 </t>
  </si>
  <si>
    <t xml:space="preserve"> 451           42 </t>
  </si>
  <si>
    <t xml:space="preserve"> 452           0 </t>
  </si>
  <si>
    <t xml:space="preserve"> 453           46 </t>
  </si>
  <si>
    <t xml:space="preserve"> 454           0 </t>
  </si>
  <si>
    <t xml:space="preserve"> 455           82 </t>
  </si>
  <si>
    <t xml:space="preserve"> 456           0 </t>
  </si>
  <si>
    <t xml:space="preserve"> 457           76 </t>
  </si>
  <si>
    <t xml:space="preserve"> 458           0 </t>
  </si>
  <si>
    <t xml:space="preserve"> 459           69 </t>
  </si>
  <si>
    <t xml:space="preserve"> 460           0 </t>
  </si>
  <si>
    <t xml:space="preserve"> 461           0 </t>
  </si>
  <si>
    <t xml:space="preserve"> 462           0 </t>
  </si>
  <si>
    <t xml:space="preserve"> 463           105 </t>
  </si>
  <si>
    <t xml:space="preserve"> 464           0 </t>
  </si>
  <si>
    <t xml:space="preserve"> 465           109 </t>
  </si>
  <si>
    <t xml:space="preserve"> 466           0 </t>
  </si>
  <si>
    <t xml:space="preserve"> 467           97 </t>
  </si>
  <si>
    <t xml:space="preserve"> 468           0 </t>
  </si>
  <si>
    <t xml:space="preserve"> 469           103 </t>
  </si>
  <si>
    <t xml:space="preserve"> 470           0 </t>
  </si>
  <si>
    <t xml:space="preserve"> 471           101 </t>
  </si>
  <si>
    <t xml:space="preserve"> 472           0 </t>
  </si>
  <si>
    <t xml:space="preserve"> 473           47 </t>
  </si>
  <si>
    <t xml:space="preserve"> 474           0 </t>
  </si>
  <si>
    <t xml:space="preserve"> 475           98 </t>
  </si>
  <si>
    <t xml:space="preserve"> 476           0 </t>
  </si>
  <si>
    <t xml:space="preserve"> 477           109 </t>
  </si>
  <si>
    <t xml:space="preserve"> 478           0 </t>
  </si>
  <si>
    <t xml:space="preserve"> 479           112 </t>
  </si>
  <si>
    <t xml:space="preserve"> 480           0 </t>
  </si>
  <si>
    <t xml:space="preserve"> 481           0 </t>
  </si>
  <si>
    <t xml:space="preserve"> 482           0 </t>
  </si>
  <si>
    <t xml:space="preserve"> 483           66 </t>
  </si>
  <si>
    <t xml:space="preserve"> 484           77 </t>
  </si>
  <si>
    <t xml:space="preserve"> 485           255 </t>
  </si>
  <si>
    <t xml:space="preserve"> 486           255 </t>
  </si>
  <si>
    <t xml:space="preserve"> 487           66 </t>
  </si>
  <si>
    <t xml:space="preserve"> 488           0 </t>
  </si>
  <si>
    <t xml:space="preserve"> 489           117 </t>
  </si>
  <si>
    <t xml:space="preserve"> 490           0 </t>
  </si>
  <si>
    <t xml:space="preserve"> 491           105 </t>
  </si>
  <si>
    <t xml:space="preserve"> 492           0 </t>
  </si>
  <si>
    <t xml:space="preserve"> 493           108 </t>
  </si>
  <si>
    <t xml:space="preserve"> 494           0 </t>
  </si>
  <si>
    <t xml:space="preserve"> 495           116 </t>
  </si>
  <si>
    <t xml:space="preserve"> 496           0 </t>
  </si>
  <si>
    <t xml:space="preserve"> 497           45 </t>
  </si>
  <si>
    <t xml:space="preserve"> 498           0 </t>
  </si>
  <si>
    <t xml:space="preserve"> 499           105 </t>
  </si>
  <si>
    <t xml:space="preserve"> 500           0 </t>
  </si>
  <si>
    <t xml:space="preserve"> 501           110 </t>
  </si>
  <si>
    <t xml:space="preserve"> 502           0 </t>
  </si>
  <si>
    <t xml:space="preserve"> 503           32 </t>
  </si>
  <si>
    <t xml:space="preserve"> 504           0 </t>
  </si>
  <si>
    <t xml:space="preserve"> 505           74 </t>
  </si>
  <si>
    <t xml:space="preserve"> 506           0 </t>
  </si>
  <si>
    <t xml:space="preserve"> 507           80 </t>
  </si>
  <si>
    <t xml:space="preserve"> 508           0 </t>
  </si>
  <si>
    <t xml:space="preserve"> 509           69 </t>
  </si>
  <si>
    <t xml:space="preserve"> 510           0 </t>
  </si>
  <si>
    <t xml:space="preserve"> 511           71 </t>
  </si>
  <si>
    <t xml:space="preserve"> 512           0 </t>
  </si>
  <si>
    <t xml:space="preserve"> 513           32 </t>
  </si>
  <si>
    <t xml:space="preserve"> 514           0 </t>
  </si>
  <si>
    <t xml:space="preserve"> 515           67 </t>
  </si>
  <si>
    <t xml:space="preserve"> 516           0 </t>
  </si>
  <si>
    <t xml:space="preserve"> 517           111 </t>
  </si>
  <si>
    <t xml:space="preserve"> 518           0 </t>
  </si>
  <si>
    <t xml:space="preserve"> 519           100 </t>
  </si>
  <si>
    <t xml:space="preserve"> 520           0 </t>
  </si>
  <si>
    <t xml:space="preserve"> 521           101 </t>
  </si>
  <si>
    <t xml:space="preserve"> 522           0 </t>
  </si>
  <si>
    <t xml:space="preserve"> 523           99 </t>
  </si>
  <si>
    <t xml:space="preserve"> 524           0 </t>
  </si>
  <si>
    <t xml:space="preserve"> 525           0 </t>
  </si>
  <si>
    <t xml:space="preserve"> 526           0 </t>
  </si>
  <si>
    <t xml:space="preserve"> 527           74 </t>
  </si>
  <si>
    <t xml:space="preserve"> 528           0 </t>
  </si>
  <si>
    <t xml:space="preserve"> 529           80 </t>
  </si>
  <si>
    <t xml:space="preserve"> 530           0 </t>
  </si>
  <si>
    <t xml:space="preserve"> 531           69 </t>
  </si>
  <si>
    <t xml:space="preserve"> 532           0 </t>
  </si>
  <si>
    <t xml:space="preserve"> 533           71 </t>
  </si>
  <si>
    <t xml:space="preserve"> 534           0 </t>
  </si>
  <si>
    <t xml:space="preserve"> 535           0 </t>
  </si>
  <si>
    <t xml:space="preserve"> 536           0 </t>
  </si>
  <si>
    <t xml:space="preserve"> 537           42 </t>
  </si>
  <si>
    <t xml:space="preserve"> 538           0 </t>
  </si>
  <si>
    <t xml:space="preserve"> 539           46 </t>
  </si>
  <si>
    <t xml:space="preserve"> 540           0 </t>
  </si>
  <si>
    <t xml:space="preserve"> 541           74 </t>
  </si>
  <si>
    <t xml:space="preserve"> 542           0 </t>
  </si>
  <si>
    <t xml:space="preserve"> 543           80 </t>
  </si>
  <si>
    <t xml:space="preserve"> 544           0 </t>
  </si>
  <si>
    <t xml:space="preserve"> 545           71 </t>
  </si>
  <si>
    <t xml:space="preserve"> 546           0 </t>
  </si>
  <si>
    <t xml:space="preserve"> 547           59 </t>
  </si>
  <si>
    <t xml:space="preserve"> 548           0 </t>
  </si>
  <si>
    <t xml:space="preserve"> 549           42 </t>
  </si>
  <si>
    <t xml:space="preserve"> 550           0 </t>
  </si>
  <si>
    <t xml:space="preserve"> 551           46 </t>
  </si>
  <si>
    <t xml:space="preserve"> 552           0 </t>
  </si>
  <si>
    <t xml:space="preserve"> 553           74 </t>
  </si>
  <si>
    <t xml:space="preserve"> 554           0 </t>
  </si>
  <si>
    <t xml:space="preserve"> 555           80 </t>
  </si>
  <si>
    <t xml:space="preserve"> 556           0 </t>
  </si>
  <si>
    <t xml:space="preserve"> 557           69 </t>
  </si>
  <si>
    <t xml:space="preserve"> 558           0 </t>
  </si>
  <si>
    <t xml:space="preserve"> 559           71 </t>
  </si>
  <si>
    <t xml:space="preserve"> 560           0 </t>
  </si>
  <si>
    <t xml:space="preserve"> 561           59 </t>
  </si>
  <si>
    <t xml:space="preserve"> 562           0 </t>
  </si>
  <si>
    <t xml:space="preserve"> 563           42 </t>
  </si>
  <si>
    <t xml:space="preserve"> 564           0 </t>
  </si>
  <si>
    <t xml:space="preserve"> 565           46 </t>
  </si>
  <si>
    <t xml:space="preserve"> 566           0 </t>
  </si>
  <si>
    <t xml:space="preserve"> 567           74 </t>
  </si>
  <si>
    <t xml:space="preserve"> 568           0 </t>
  </si>
  <si>
    <t xml:space="preserve"> 569           80 </t>
  </si>
  <si>
    <t xml:space="preserve"> 570           0 </t>
  </si>
  <si>
    <t xml:space="preserve"> 571           69 </t>
  </si>
  <si>
    <t xml:space="preserve"> 572           0 </t>
  </si>
  <si>
    <t xml:space="preserve"> 573           59 </t>
  </si>
  <si>
    <t xml:space="preserve"> 574           0 </t>
  </si>
  <si>
    <t xml:space="preserve"> 575           42 </t>
  </si>
  <si>
    <t xml:space="preserve"> 576           0 </t>
  </si>
  <si>
    <t xml:space="preserve"> 577           46 </t>
  </si>
  <si>
    <t xml:space="preserve"> 578           0 </t>
  </si>
  <si>
    <t xml:space="preserve"> 579           74 </t>
  </si>
  <si>
    <t xml:space="preserve"> 580           0 </t>
  </si>
  <si>
    <t xml:space="preserve"> 581           70 </t>
  </si>
  <si>
    <t xml:space="preserve"> 582           0 </t>
  </si>
  <si>
    <t xml:space="preserve"> 583           73 </t>
  </si>
  <si>
    <t xml:space="preserve"> 584           0 </t>
  </si>
  <si>
    <t xml:space="preserve"> 585           70 </t>
  </si>
  <si>
    <t xml:space="preserve"> 586           0 </t>
  </si>
  <si>
    <t xml:space="preserve"> 587           0 </t>
  </si>
  <si>
    <t xml:space="preserve"> 588           0 </t>
  </si>
  <si>
    <t xml:space="preserve"> 589           105 </t>
  </si>
  <si>
    <t xml:space="preserve"> 590           0 </t>
  </si>
  <si>
    <t xml:space="preserve"> 591           109 </t>
  </si>
  <si>
    <t xml:space="preserve"> 592           0 </t>
  </si>
  <si>
    <t xml:space="preserve"> 593           97 </t>
  </si>
  <si>
    <t xml:space="preserve"> 594           0 </t>
  </si>
  <si>
    <t xml:space="preserve"> 595           103 </t>
  </si>
  <si>
    <t xml:space="preserve"> 596           0 </t>
  </si>
  <si>
    <t xml:space="preserve"> 597           101 </t>
  </si>
  <si>
    <t xml:space="preserve"> 598           0 </t>
  </si>
  <si>
    <t xml:space="preserve"> 599           47 </t>
  </si>
  <si>
    <t xml:space="preserve"> 600           0 </t>
  </si>
  <si>
    <t xml:space="preserve"> 601           106 </t>
  </si>
  <si>
    <t xml:space="preserve"> 602           0 </t>
  </si>
  <si>
    <t xml:space="preserve"> 603           112 </t>
  </si>
  <si>
    <t xml:space="preserve"> 604           0 </t>
  </si>
  <si>
    <t xml:space="preserve"> 605           101 </t>
  </si>
  <si>
    <t xml:space="preserve"> 606           0 </t>
  </si>
  <si>
    <t xml:space="preserve"> 607           103 </t>
  </si>
  <si>
    <t xml:space="preserve"> 608           0 </t>
  </si>
  <si>
    <t xml:space="preserve"> 609           0 </t>
  </si>
  <si>
    <t xml:space="preserve"> 610           0 </t>
  </si>
  <si>
    <t xml:space="preserve"> 611           255 </t>
  </si>
  <si>
    <t xml:space="preserve"> 612           216 </t>
  </si>
  <si>
    <t xml:space="preserve"> 613           255 </t>
  </si>
  <si>
    <t xml:space="preserve"> 614           255 </t>
  </si>
  <si>
    <t xml:space="preserve"> 615           66 </t>
  </si>
  <si>
    <t xml:space="preserve"> 616           0 </t>
  </si>
  <si>
    <t xml:space="preserve"> 617           117 </t>
  </si>
  <si>
    <t xml:space="preserve"> 618           0 </t>
  </si>
  <si>
    <t xml:space="preserve"> 619           105 </t>
  </si>
  <si>
    <t xml:space="preserve"> 620           0 </t>
  </si>
  <si>
    <t xml:space="preserve"> 621           108 </t>
  </si>
  <si>
    <t xml:space="preserve"> 622           0 </t>
  </si>
  <si>
    <t xml:space="preserve"> 623           116 </t>
  </si>
  <si>
    <t xml:space="preserve"> 624           0 </t>
  </si>
  <si>
    <t xml:space="preserve"> 625           45 </t>
  </si>
  <si>
    <t xml:space="preserve"> 626           0 </t>
  </si>
  <si>
    <t xml:space="preserve"> 627           105 </t>
  </si>
  <si>
    <t xml:space="preserve"> 628           0 </t>
  </si>
  <si>
    <t xml:space="preserve"> 629           110 </t>
  </si>
  <si>
    <t xml:space="preserve"> 630           0 </t>
  </si>
  <si>
    <t xml:space="preserve"> 631           32 </t>
  </si>
  <si>
    <t xml:space="preserve"> 632           0 </t>
  </si>
  <si>
    <t xml:space="preserve"> 633           71 </t>
  </si>
  <si>
    <t xml:space="preserve"> 634           0 </t>
  </si>
  <si>
    <t xml:space="preserve"> 635           73 </t>
  </si>
  <si>
    <t xml:space="preserve"> 636           0 </t>
  </si>
  <si>
    <t xml:space="preserve"> 637           70 </t>
  </si>
  <si>
    <t xml:space="preserve"> 638           0 </t>
  </si>
  <si>
    <t xml:space="preserve"> 639           32 </t>
  </si>
  <si>
    <t xml:space="preserve"> 640           0 </t>
  </si>
  <si>
    <t xml:space="preserve"> 641           67 </t>
  </si>
  <si>
    <t xml:space="preserve"> 642           0 </t>
  </si>
  <si>
    <t xml:space="preserve"> 643           111 </t>
  </si>
  <si>
    <t xml:space="preserve"> 644           0 </t>
  </si>
  <si>
    <t xml:space="preserve"> 645           100 </t>
  </si>
  <si>
    <t xml:space="preserve"> 646           0 </t>
  </si>
  <si>
    <t xml:space="preserve"> 647           101 </t>
  </si>
  <si>
    <t xml:space="preserve"> 648           0 </t>
  </si>
  <si>
    <t xml:space="preserve"> 649           99 </t>
  </si>
  <si>
    <t xml:space="preserve"> 650           0 </t>
  </si>
  <si>
    <t xml:space="preserve"> 651           0 </t>
  </si>
  <si>
    <t xml:space="preserve"> 652           0 </t>
  </si>
  <si>
    <t xml:space="preserve"> 653           71 </t>
  </si>
  <si>
    <t xml:space="preserve"> 654           0 </t>
  </si>
  <si>
    <t xml:space="preserve"> 655           73 </t>
  </si>
  <si>
    <t xml:space="preserve"> 656           0 </t>
  </si>
  <si>
    <t xml:space="preserve"> 657           70 </t>
  </si>
  <si>
    <t xml:space="preserve"> 658           0 </t>
  </si>
  <si>
    <t xml:space="preserve"> 659           0 </t>
  </si>
  <si>
    <t xml:space="preserve"> 660           0 </t>
  </si>
  <si>
    <t xml:space="preserve"> 661           42 </t>
  </si>
  <si>
    <t xml:space="preserve"> 662           0 </t>
  </si>
  <si>
    <t xml:space="preserve"> 663           46 </t>
  </si>
  <si>
    <t xml:space="preserve"> 664           0 </t>
  </si>
  <si>
    <t xml:space="preserve"> 665           71 </t>
  </si>
  <si>
    <t xml:space="preserve"> 666           0 </t>
  </si>
  <si>
    <t xml:space="preserve"> 667           73 </t>
  </si>
  <si>
    <t xml:space="preserve"> 668           0 </t>
  </si>
  <si>
    <t xml:space="preserve"> 669           70 </t>
  </si>
  <si>
    <t xml:space="preserve"> 670           0 </t>
  </si>
  <si>
    <t xml:space="preserve"> 671           0 </t>
  </si>
  <si>
    <t xml:space="preserve"> 672           0 </t>
  </si>
  <si>
    <t xml:space="preserve"> 673           105 </t>
  </si>
  <si>
    <t xml:space="preserve"> 674           0 </t>
  </si>
  <si>
    <t xml:space="preserve"> 675           109 </t>
  </si>
  <si>
    <t xml:space="preserve"> 676           0 </t>
  </si>
  <si>
    <t xml:space="preserve"> 677           97 </t>
  </si>
  <si>
    <t xml:space="preserve"> 678           0 </t>
  </si>
  <si>
    <t xml:space="preserve"> 679           103 </t>
  </si>
  <si>
    <t xml:space="preserve"> 680           0 </t>
  </si>
  <si>
    <t xml:space="preserve"> 681           101 </t>
  </si>
  <si>
    <t xml:space="preserve"> 682           0 </t>
  </si>
  <si>
    <t xml:space="preserve"> 683           47 </t>
  </si>
  <si>
    <t xml:space="preserve"> 684           0 </t>
  </si>
  <si>
    <t xml:space="preserve"> 685           103 </t>
  </si>
  <si>
    <t xml:space="preserve"> 686           0 </t>
  </si>
  <si>
    <t xml:space="preserve"> 687           105 </t>
  </si>
  <si>
    <t xml:space="preserve"> 688           0 </t>
  </si>
  <si>
    <t xml:space="preserve"> 689           102 </t>
  </si>
  <si>
    <t xml:space="preserve"> 690           0 </t>
  </si>
  <si>
    <t xml:space="preserve"> 691           0 </t>
  </si>
  <si>
    <t xml:space="preserve"> 692           0 </t>
  </si>
  <si>
    <t xml:space="preserve"> 693           71 </t>
  </si>
  <si>
    <t xml:space="preserve"> 694           73 </t>
  </si>
  <si>
    <t xml:space="preserve"> 695           70 </t>
  </si>
  <si>
    <t xml:space="preserve"> 696           56 </t>
  </si>
  <si>
    <t xml:space="preserve"> 697           57 </t>
  </si>
  <si>
    <t xml:space="preserve"> 698           97 </t>
  </si>
  <si>
    <t xml:space="preserve"> 699           71 </t>
  </si>
  <si>
    <t xml:space="preserve"> 700           73 </t>
  </si>
  <si>
    <t xml:space="preserve"> 701           70 </t>
  </si>
  <si>
    <t xml:space="preserve"> 702           56 </t>
  </si>
  <si>
    <t xml:space="preserve"> 703           55 </t>
  </si>
  <si>
    <t xml:space="preserve"> 704           97 </t>
  </si>
  <si>
    <t xml:space="preserve"> 705           255 </t>
  </si>
  <si>
    <t xml:space="preserve"> 706           255 </t>
  </si>
  <si>
    <t xml:space="preserve"> 707           255 </t>
  </si>
  <si>
    <t xml:space="preserve"> 708           255 </t>
  </si>
  <si>
    <t xml:space="preserve"> 709           255 </t>
  </si>
  <si>
    <t xml:space="preserve"> 710           255 </t>
  </si>
  <si>
    <t xml:space="preserve"> 711           255 </t>
  </si>
  <si>
    <t xml:space="preserve"> 712           255 </t>
  </si>
  <si>
    <t xml:space="preserve"> 713           255 </t>
  </si>
  <si>
    <t xml:space="preserve"> 714           255 </t>
  </si>
  <si>
    <t xml:space="preserve"> 715           255 </t>
  </si>
  <si>
    <t xml:space="preserve"> 716           255 </t>
  </si>
  <si>
    <t xml:space="preserve"> 717           66 </t>
  </si>
  <si>
    <t xml:space="preserve"> 718           0 </t>
  </si>
  <si>
    <t xml:space="preserve"> 719           117 </t>
  </si>
  <si>
    <t xml:space="preserve"> 720           0 </t>
  </si>
  <si>
    <t xml:space="preserve"> 721           105 </t>
  </si>
  <si>
    <t xml:space="preserve"> 722           0 </t>
  </si>
  <si>
    <t xml:space="preserve"> 723           108 </t>
  </si>
  <si>
    <t xml:space="preserve"> 724           0 </t>
  </si>
  <si>
    <t xml:space="preserve"> 725           116 </t>
  </si>
  <si>
    <t xml:space="preserve"> 726           0 </t>
  </si>
  <si>
    <t xml:space="preserve"> 727           45 </t>
  </si>
  <si>
    <t xml:space="preserve"> 728           0 </t>
  </si>
  <si>
    <t xml:space="preserve"> 729           105 </t>
  </si>
  <si>
    <t xml:space="preserve"> 730           0 </t>
  </si>
  <si>
    <t xml:space="preserve"> 731           110 </t>
  </si>
  <si>
    <t xml:space="preserve"> 732           0 </t>
  </si>
  <si>
    <t xml:space="preserve"> 733           32 </t>
  </si>
  <si>
    <t xml:space="preserve"> 734           0 </t>
  </si>
  <si>
    <t xml:space="preserve"> 735           84 </t>
  </si>
  <si>
    <t xml:space="preserve"> 736           0 </t>
  </si>
  <si>
    <t xml:space="preserve"> 737           73 </t>
  </si>
  <si>
    <t xml:space="preserve"> 738           0 </t>
  </si>
  <si>
    <t xml:space="preserve"> 739           70 </t>
  </si>
  <si>
    <t xml:space="preserve"> 740           0 </t>
  </si>
  <si>
    <t xml:space="preserve"> 741           70 </t>
  </si>
  <si>
    <t xml:space="preserve"> 742           0 </t>
  </si>
  <si>
    <t xml:space="preserve"> 743           32 </t>
  </si>
  <si>
    <t xml:space="preserve"> 744           0 </t>
  </si>
  <si>
    <t xml:space="preserve"> 745           67 </t>
  </si>
  <si>
    <t xml:space="preserve"> 746           0 </t>
  </si>
  <si>
    <t xml:space="preserve"> 747           111 </t>
  </si>
  <si>
    <t xml:space="preserve"> 748           0 </t>
  </si>
  <si>
    <t xml:space="preserve"> 749           100 </t>
  </si>
  <si>
    <t xml:space="preserve"> 750           0 </t>
  </si>
  <si>
    <t xml:space="preserve"> 751           101 </t>
  </si>
  <si>
    <t xml:space="preserve"> 752           0 </t>
  </si>
  <si>
    <t xml:space="preserve"> 753           99 </t>
  </si>
  <si>
    <t xml:space="preserve"> 754           0 </t>
  </si>
  <si>
    <t xml:space="preserve"> 755           0 </t>
  </si>
  <si>
    <t xml:space="preserve"> 756           0 </t>
  </si>
  <si>
    <t xml:space="preserve"> 757           84 </t>
  </si>
  <si>
    <t xml:space="preserve"> 758           0 </t>
  </si>
  <si>
    <t xml:space="preserve"> 759           73 </t>
  </si>
  <si>
    <t xml:space="preserve"> 760           0 </t>
  </si>
  <si>
    <t xml:space="preserve"> 761           70 </t>
  </si>
  <si>
    <t xml:space="preserve"> 762           0 </t>
  </si>
  <si>
    <t xml:space="preserve"> 763           70 </t>
  </si>
  <si>
    <t xml:space="preserve"> 764           0 </t>
  </si>
  <si>
    <t xml:space="preserve"> 765           0 </t>
  </si>
  <si>
    <t xml:space="preserve"> 766           0 </t>
  </si>
  <si>
    <t xml:space="preserve"> 767           42 </t>
  </si>
  <si>
    <t xml:space="preserve"> 768           0 </t>
  </si>
  <si>
    <t xml:space="preserve"> 769           46 </t>
  </si>
  <si>
    <t xml:space="preserve"> 770           0 </t>
  </si>
  <si>
    <t xml:space="preserve"> 771           84 </t>
  </si>
  <si>
    <t xml:space="preserve"> 772           0 </t>
  </si>
  <si>
    <t xml:space="preserve"> 773           73 </t>
  </si>
  <si>
    <t xml:space="preserve"> 774           0 </t>
  </si>
  <si>
    <t xml:space="preserve"> 775           70 </t>
  </si>
  <si>
    <t xml:space="preserve"> 776           0 </t>
  </si>
  <si>
    <t xml:space="preserve"> 777           59 </t>
  </si>
  <si>
    <t xml:space="preserve"> 778           0 </t>
  </si>
  <si>
    <t xml:space="preserve"> 779           42 </t>
  </si>
  <si>
    <t xml:space="preserve"> 780           0 </t>
  </si>
  <si>
    <t xml:space="preserve"> 781           46 </t>
  </si>
  <si>
    <t xml:space="preserve"> 782           0 </t>
  </si>
  <si>
    <t xml:space="preserve"> 783           84 </t>
  </si>
  <si>
    <t xml:space="preserve"> 784           0 </t>
  </si>
  <si>
    <t xml:space="preserve"> 785           73 </t>
  </si>
  <si>
    <t xml:space="preserve"> 786           0 </t>
  </si>
  <si>
    <t xml:space="preserve"> 787           70 </t>
  </si>
  <si>
    <t xml:space="preserve"> 788           0 </t>
  </si>
  <si>
    <t xml:space="preserve"> 789           70 </t>
  </si>
  <si>
    <t xml:space="preserve"> 790           0 </t>
  </si>
  <si>
    <t xml:space="preserve"> 791           0 </t>
  </si>
  <si>
    <t xml:space="preserve"> 792           0 </t>
  </si>
  <si>
    <t xml:space="preserve"> 793           105 </t>
  </si>
  <si>
    <t xml:space="preserve"> 794           0 </t>
  </si>
  <si>
    <t xml:space="preserve"> 795           109 </t>
  </si>
  <si>
    <t xml:space="preserve"> 796           0 </t>
  </si>
  <si>
    <t xml:space="preserve"> 797           97 </t>
  </si>
  <si>
    <t xml:space="preserve"> 798           0 </t>
  </si>
  <si>
    <t xml:space="preserve"> 799           103 </t>
  </si>
  <si>
    <t xml:space="preserve"> 800           0 </t>
  </si>
  <si>
    <t xml:space="preserve"> 801           101 </t>
  </si>
  <si>
    <t xml:space="preserve"> 802           0 </t>
  </si>
  <si>
    <t xml:space="preserve"> 803           47 </t>
  </si>
  <si>
    <t xml:space="preserve"> 804           0 </t>
  </si>
  <si>
    <t xml:space="preserve"> 805           116 </t>
  </si>
  <si>
    <t xml:space="preserve"> 806           0 </t>
  </si>
  <si>
    <t xml:space="preserve"> 807           105 </t>
  </si>
  <si>
    <t xml:space="preserve"> 808           0 </t>
  </si>
  <si>
    <t xml:space="preserve"> 809           102 </t>
  </si>
  <si>
    <t xml:space="preserve"> 810           0 </t>
  </si>
  <si>
    <t xml:space="preserve"> 811           102 </t>
  </si>
  <si>
    <t xml:space="preserve"> 812           0 </t>
  </si>
  <si>
    <t xml:space="preserve"> 813           0 </t>
  </si>
  <si>
    <t xml:space="preserve"> 814           0 </t>
  </si>
  <si>
    <t xml:space="preserve"> 815           73 </t>
  </si>
  <si>
    <t xml:space="preserve"> 816           73 </t>
  </si>
  <si>
    <t xml:space="preserve"> 817           77 </t>
  </si>
  <si>
    <t xml:space="preserve"> 818           77 </t>
  </si>
  <si>
    <t xml:space="preserve"> 819           255 </t>
  </si>
  <si>
    <t xml:space="preserve"> 820           255 </t>
  </si>
  <si>
    <t xml:space="preserve"> 821           255 </t>
  </si>
  <si>
    <t xml:space="preserve"> 822           255 </t>
  </si>
  <si>
    <t xml:space="preserve"> 823           66 </t>
  </si>
  <si>
    <t xml:space="preserve"> 824           0 </t>
  </si>
  <si>
    <t xml:space="preserve"> 825           117 </t>
  </si>
  <si>
    <t xml:space="preserve"> 826           0 </t>
  </si>
  <si>
    <t xml:space="preserve"> 827           105 </t>
  </si>
  <si>
    <t xml:space="preserve"> 828           0 </t>
  </si>
  <si>
    <t xml:space="preserve"> 829           108 </t>
  </si>
  <si>
    <t xml:space="preserve"> 830           0 </t>
  </si>
  <si>
    <t xml:space="preserve"> 831           116 </t>
  </si>
  <si>
    <t xml:space="preserve"> 832           0 </t>
  </si>
  <si>
    <t xml:space="preserve"> 833           45 </t>
  </si>
  <si>
    <t xml:space="preserve"> 834           0 </t>
  </si>
  <si>
    <t xml:space="preserve"> 835           105 </t>
  </si>
  <si>
    <t xml:space="preserve"> 836           0 </t>
  </si>
  <si>
    <t xml:space="preserve"> 837           110 </t>
  </si>
  <si>
    <t xml:space="preserve"> 838           0 </t>
  </si>
  <si>
    <t xml:space="preserve"> 839           32 </t>
  </si>
  <si>
    <t xml:space="preserve"> 840           0 </t>
  </si>
  <si>
    <t xml:space="preserve"> 841           80 </t>
  </si>
  <si>
    <t xml:space="preserve"> 842           0 </t>
  </si>
  <si>
    <t xml:space="preserve"> 843           78 </t>
  </si>
  <si>
    <t xml:space="preserve"> 844           0 </t>
  </si>
  <si>
    <t xml:space="preserve"> 845           71 </t>
  </si>
  <si>
    <t xml:space="preserve"> 846           0 </t>
  </si>
  <si>
    <t xml:space="preserve"> 847           32 </t>
  </si>
  <si>
    <t xml:space="preserve"> 848           0 </t>
  </si>
  <si>
    <t xml:space="preserve"> 849           67 </t>
  </si>
  <si>
    <t xml:space="preserve"> 850           0 </t>
  </si>
  <si>
    <t xml:space="preserve"> 851           111 </t>
  </si>
  <si>
    <t xml:space="preserve"> 852           0 </t>
  </si>
  <si>
    <t xml:space="preserve"> 853           100 </t>
  </si>
  <si>
    <t xml:space="preserve"> 854           0 </t>
  </si>
  <si>
    <t xml:space="preserve"> 855           101 </t>
  </si>
  <si>
    <t xml:space="preserve"> 856           0 </t>
  </si>
  <si>
    <t xml:space="preserve"> 857           99 </t>
  </si>
  <si>
    <t xml:space="preserve"> 858           0 </t>
  </si>
  <si>
    <t xml:space="preserve"> 859           0 </t>
  </si>
  <si>
    <t xml:space="preserve"> 860           0 </t>
  </si>
  <si>
    <t xml:space="preserve"> 861           80 </t>
  </si>
  <si>
    <t xml:space="preserve"> 862           0 </t>
  </si>
  <si>
    <t xml:space="preserve"> 863           78 </t>
  </si>
  <si>
    <t xml:space="preserve"> 864           0 </t>
  </si>
  <si>
    <t xml:space="preserve"> 865           71 </t>
  </si>
  <si>
    <t xml:space="preserve"> 866           0 </t>
  </si>
  <si>
    <t xml:space="preserve"> 867           0 </t>
  </si>
  <si>
    <t xml:space="preserve"> 868           0 </t>
  </si>
  <si>
    <t xml:space="preserve"> 869           42 </t>
  </si>
  <si>
    <t xml:space="preserve"> 870           0 </t>
  </si>
  <si>
    <t xml:space="preserve"> 871           46 </t>
  </si>
  <si>
    <t xml:space="preserve"> 872           0 </t>
  </si>
  <si>
    <t xml:space="preserve"> 873           80 </t>
  </si>
  <si>
    <t xml:space="preserve"> 874           0 </t>
  </si>
  <si>
    <t xml:space="preserve"> 875           78 </t>
  </si>
  <si>
    <t xml:space="preserve"> 876           0 </t>
  </si>
  <si>
    <t xml:space="preserve"> 877           71 </t>
  </si>
  <si>
    <t xml:space="preserve"> 878           0 </t>
  </si>
  <si>
    <t xml:space="preserve"> 879           0 </t>
  </si>
  <si>
    <t xml:space="preserve"> 880           0 </t>
  </si>
  <si>
    <t xml:space="preserve"> 881           105 </t>
  </si>
  <si>
    <t xml:space="preserve"> 882           0 </t>
  </si>
  <si>
    <t xml:space="preserve"> 883           109 </t>
  </si>
  <si>
    <t xml:space="preserve"> 884           0 </t>
  </si>
  <si>
    <t xml:space="preserve"> 885           97 </t>
  </si>
  <si>
    <t xml:space="preserve"> 886           0 </t>
  </si>
  <si>
    <t xml:space="preserve"> 887           103 </t>
  </si>
  <si>
    <t xml:space="preserve"> 888           0 </t>
  </si>
  <si>
    <t xml:space="preserve"> 889           101 </t>
  </si>
  <si>
    <t xml:space="preserve"> 890           0 </t>
  </si>
  <si>
    <t xml:space="preserve"> 891           47 </t>
  </si>
  <si>
    <t xml:space="preserve"> 892           0 </t>
  </si>
  <si>
    <t xml:space="preserve"> 893           112 </t>
  </si>
  <si>
    <t xml:space="preserve"> 894           0 </t>
  </si>
  <si>
    <t xml:space="preserve"> 895           110 </t>
  </si>
  <si>
    <t xml:space="preserve"> 896           0 </t>
  </si>
  <si>
    <t xml:space="preserve"> 897           103 </t>
  </si>
  <si>
    <t xml:space="preserve"> 898           0 </t>
  </si>
  <si>
    <t xml:space="preserve"> 899           0 </t>
  </si>
  <si>
    <t xml:space="preserve"> 900           0 </t>
  </si>
  <si>
    <t xml:space="preserve"> 901           137 </t>
  </si>
  <si>
    <t xml:space="preserve"> 902           80 </t>
  </si>
  <si>
    <t xml:space="preserve"> 903           78 </t>
  </si>
  <si>
    <t xml:space="preserve"> 904           71 </t>
  </si>
  <si>
    <t xml:space="preserve"> 905           13 </t>
  </si>
  <si>
    <t xml:space="preserve"> 906           10 </t>
  </si>
  <si>
    <t xml:space="preserve"> 907           26 </t>
  </si>
  <si>
    <t xml:space="preserve"> 908           10 </t>
  </si>
  <si>
    <t xml:space="preserve"> 909           255 </t>
  </si>
  <si>
    <t xml:space="preserve"> 910           255 </t>
  </si>
  <si>
    <t xml:space="preserve"> 911           255 </t>
  </si>
  <si>
    <t xml:space="preserve"> 912           255 </t>
  </si>
  <si>
    <t xml:space="preserve"> 913           255 </t>
  </si>
  <si>
    <t xml:space="preserve"> 914           255 </t>
  </si>
  <si>
    <t xml:space="preserve"> 915           255 </t>
  </si>
  <si>
    <t xml:space="preserve"> 916           255 </t>
  </si>
  <si>
    <t xml:space="preserve"> 917           0 </t>
  </si>
  <si>
    <t xml:space="preserve"> 918           0 </t>
  </si>
  <si>
    <t xml:space="preserve"> 919           0 </t>
  </si>
  <si>
    <t xml:space="preserve"> 920           0 </t>
  </si>
  <si>
    <t xml:space="preserve"> 921           0 </t>
  </si>
  <si>
    <t xml:space="preserve"> 922           0 </t>
  </si>
  <si>
    <t xml:space="preserve"> 923           0 </t>
  </si>
  <si>
    <t xml:space="preserve"> 924           0 </t>
  </si>
  <si>
    <t xml:space="preserve"> 925           0 </t>
  </si>
  <si>
    <t xml:space="preserve"> 926           0 </t>
  </si>
  <si>
    <t xml:space="preserve"> 927           0 </t>
  </si>
  <si>
    <t xml:space="preserve"> 928           0 </t>
  </si>
  <si>
    <t xml:space="preserve"> 929           0 </t>
  </si>
  <si>
    <t xml:space="preserve"> 930           0 </t>
  </si>
  <si>
    <t xml:space="preserve"> 931           0 </t>
  </si>
  <si>
    <t xml:space="preserve"> 932           0 </t>
  </si>
  <si>
    <t xml:space="preserve"> 933           0 </t>
  </si>
  <si>
    <t xml:space="preserve"> 934           0 </t>
  </si>
  <si>
    <t xml:space="preserve"> 935           0 </t>
  </si>
  <si>
    <t xml:space="preserve"> 936           0 </t>
  </si>
  <si>
    <t xml:space="preserve"> 937           0 </t>
  </si>
  <si>
    <t xml:space="preserve"> 938           0 </t>
  </si>
  <si>
    <t xml:space="preserve"> 939           0 </t>
  </si>
  <si>
    <t xml:space="preserve"> 940           0 </t>
  </si>
  <si>
    <t xml:space="preserve"> 941           0 </t>
  </si>
  <si>
    <t xml:space="preserve"> 942           0 </t>
  </si>
  <si>
    <t xml:space="preserve"> 943           0 </t>
  </si>
  <si>
    <t xml:space="preserve"> 944           0 </t>
  </si>
  <si>
    <t xml:space="preserve"> 945           0 </t>
  </si>
  <si>
    <t xml:space="preserve"> 946           0 </t>
  </si>
  <si>
    <t xml:space="preserve"> 947           0 </t>
  </si>
  <si>
    <t xml:space="preserve"> 948           0 </t>
  </si>
  <si>
    <t xml:space="preserve"> 949           0 </t>
  </si>
  <si>
    <t xml:space="preserve"> 950           0 </t>
  </si>
  <si>
    <t xml:space="preserve"> 951           0 </t>
  </si>
  <si>
    <t xml:space="preserve"> 952           0 </t>
  </si>
  <si>
    <t xml:space="preserve"> 953           0 </t>
  </si>
  <si>
    <t xml:space="preserve"> 954           0 </t>
  </si>
  <si>
    <t xml:space="preserve"> 955           0 </t>
  </si>
  <si>
    <t xml:space="preserve"> 956           0 </t>
  </si>
  <si>
    <t xml:space="preserve"> 957           0 </t>
  </si>
  <si>
    <t xml:space="preserve"> 958           0 </t>
  </si>
  <si>
    <t xml:space="preserve"> 959           0 </t>
  </si>
  <si>
    <t xml:space="preserve"> 960           0 </t>
  </si>
  <si>
    <t xml:space="preserve"> 961           0 </t>
  </si>
  <si>
    <t xml:space="preserve"> 962           0 </t>
  </si>
  <si>
    <t xml:space="preserve"> 963           0 </t>
  </si>
  <si>
    <t xml:space="preserve"> 964           0 </t>
  </si>
  <si>
    <t xml:space="preserve"> 965           0 </t>
  </si>
  <si>
    <t xml:space="preserve"> 966           0 </t>
  </si>
  <si>
    <t xml:space="preserve"> 967           0 </t>
  </si>
  <si>
    <t xml:space="preserve"> 968           0 </t>
  </si>
  <si>
    <t xml:space="preserve"> 969           0 </t>
  </si>
  <si>
    <t xml:space="preserve"> 970           0 </t>
  </si>
  <si>
    <t xml:space="preserve"> 971           0 </t>
  </si>
  <si>
    <t xml:space="preserve"> 972           0 </t>
  </si>
  <si>
    <t xml:space="preserve"> 973           0 </t>
  </si>
  <si>
    <t xml:space="preserve"> 974           0 </t>
  </si>
  <si>
    <t xml:space="preserve"> 975           0 </t>
  </si>
  <si>
    <t xml:space="preserve"> 976           0 </t>
  </si>
  <si>
    <t xml:space="preserve"> 977           0 </t>
  </si>
  <si>
    <t xml:space="preserve"> 978           0 </t>
  </si>
  <si>
    <t xml:space="preserve"> 979           0 </t>
  </si>
  <si>
    <t xml:space="preserve"> 980           0 </t>
  </si>
  <si>
    <t xml:space="preserve"> 981           0 </t>
  </si>
  <si>
    <t xml:space="preserve"> 982           0 </t>
  </si>
  <si>
    <t xml:space="preserve"> 983           0 </t>
  </si>
  <si>
    <t xml:space="preserve"> 984           0 </t>
  </si>
  <si>
    <t xml:space="preserve"> 985           0 </t>
  </si>
  <si>
    <t xml:space="preserve"> 986           0 </t>
  </si>
  <si>
    <t xml:space="preserve"> 987           0 </t>
  </si>
  <si>
    <t xml:space="preserve"> 988           0 </t>
  </si>
  <si>
    <t xml:space="preserve"> 989           0 </t>
  </si>
  <si>
    <t xml:space="preserve"> 990           0 </t>
  </si>
  <si>
    <t xml:space="preserve"> 991           0 </t>
  </si>
  <si>
    <t xml:space="preserve"> 992           0 </t>
  </si>
  <si>
    <t xml:space="preserve"> 993           0 </t>
  </si>
  <si>
    <t xml:space="preserve"> 994           0 </t>
  </si>
  <si>
    <t xml:space="preserve"> 995           0 </t>
  </si>
  <si>
    <t xml:space="preserve"> 996           0 </t>
  </si>
  <si>
    <t xml:space="preserve"> 997           0 </t>
  </si>
  <si>
    <t xml:space="preserve"> 998           0 </t>
  </si>
  <si>
    <t xml:space="preserve"> 999           0 </t>
  </si>
  <si>
    <t xml:space="preserve"> 1000          0 </t>
  </si>
  <si>
    <t xml:space="preserve"> 1001          0 </t>
  </si>
  <si>
    <t xml:space="preserve"> 1002          0 </t>
  </si>
  <si>
    <t xml:space="preserve"> 1003          0 </t>
  </si>
  <si>
    <t xml:space="preserve"> 1004          0 </t>
  </si>
  <si>
    <t xml:space="preserve"> 1005          0 </t>
  </si>
  <si>
    <t xml:space="preserve"> 1006          0 </t>
  </si>
  <si>
    <t xml:space="preserve"> 1007          0 </t>
  </si>
  <si>
    <t xml:space="preserve"> 1008          0 </t>
  </si>
  <si>
    <t xml:space="preserve"> 1009          0 </t>
  </si>
  <si>
    <t xml:space="preserve"> 1010          0 </t>
  </si>
  <si>
    <t xml:space="preserve"> 1011          0 </t>
  </si>
  <si>
    <t xml:space="preserve"> 1012          0 </t>
  </si>
  <si>
    <t xml:space="preserve"> 1013          0 </t>
  </si>
  <si>
    <t xml:space="preserve"> 1014          0 </t>
  </si>
  <si>
    <t xml:space="preserve"> 1015          0 </t>
  </si>
  <si>
    <t xml:space="preserve"> 1016          0 </t>
  </si>
  <si>
    <t xml:space="preserve"> 1017          0 </t>
  </si>
  <si>
    <t xml:space="preserve"> 1018          0 </t>
  </si>
  <si>
    <t xml:space="preserve"> 1019          0 </t>
  </si>
  <si>
    <t xml:space="preserve"> 1020          0 </t>
  </si>
  <si>
    <t xml:space="preserve"> 1021          0 </t>
  </si>
  <si>
    <t xml:space="preserve"> 1022          0 </t>
  </si>
  <si>
    <t xml:space="preserve"> 1023          0 </t>
  </si>
  <si>
    <t xml:space="preserve"> 1024          0 </t>
  </si>
  <si>
    <t xml:space="preserve"> 1025          0 </t>
  </si>
  <si>
    <t xml:space="preserve"> 1026          0 </t>
  </si>
  <si>
    <t xml:space="preserve"> 1027          0 </t>
  </si>
  <si>
    <t xml:space="preserve"> 1028          0 </t>
  </si>
  <si>
    <t xml:space="preserve"> 1029          0 </t>
  </si>
  <si>
    <t xml:space="preserve"> 1030          0 </t>
  </si>
  <si>
    <t xml:space="preserve"> 1031          0 </t>
  </si>
  <si>
    <t xml:space="preserve"> 1032          0 </t>
  </si>
  <si>
    <t xml:space="preserve"> 1033          0 </t>
  </si>
  <si>
    <t xml:space="preserve"> 1034          0 </t>
  </si>
  <si>
    <t xml:space="preserve"> 1035          0 </t>
  </si>
  <si>
    <t xml:space="preserve"> 1036          0 </t>
  </si>
  <si>
    <t xml:space="preserve"> 1037          0 </t>
  </si>
  <si>
    <t xml:space="preserve"> 1038          0 </t>
  </si>
  <si>
    <t xml:space="preserve"> 1039          0 </t>
  </si>
  <si>
    <t xml:space="preserve"> 1040          0 </t>
  </si>
  <si>
    <t>bad</t>
  </si>
  <si>
    <t>ExportPicImg</t>
  </si>
  <si>
    <t>Unhandled error in SourCode.Save method(%1)</t>
  </si>
  <si>
    <t>Invalid picture resource file (missing end-of-resource code)</t>
  </si>
  <si>
    <t>L/M/H</t>
  </si>
  <si>
    <t>Invalid new object position</t>
  </si>
  <si>
    <t>Column1</t>
  </si>
  <si>
    <t>This command block contains no commands</t>
  </si>
  <si>
    <t>Strings must be enclosed in quotes; quotes were added</t>
  </si>
  <si>
    <t>Undefined inventory object for argument %1</t>
  </si>
  <si>
    <t>Object number exceeds MaxScreenObject value  (%1)</t>
  </si>
  <si>
    <t>String argument value is not within expected range (0 - %1)</t>
  </si>
  <si>
    <t>Word argument value is not within expected range (1 - 10)</t>
  </si>
  <si>
    <t>Low values for script count will most likely cause errors at run time</t>
  </si>
  <si>
    <t>Using call command on logic 0 will cause game to crash</t>
  </si>
  <si>
    <t>Using clear.line command with bottom &lt; top and/or either value &gt; 24 will have unpredictable results</t>
  </si>
  <si>
    <t>Attempting to load a logic that does not exist will cause a runtime error</t>
  </si>
  <si>
    <t>Attempting to load a sound that does not exist will cause a runtime error</t>
  </si>
  <si>
    <t>Attempting to load a view that does not exist will cause a runtime error</t>
  </si>
  <si>
    <t>No return() command found at end of logic; WinAGI added a return() command</t>
  </si>
  <si>
    <t xml:space="preserve">Unknown word ('%1') in said command </t>
  </si>
  <si>
    <t>One or more block coordinates are off screen (X &gt; 159 and/or Y &gt; 167)</t>
  </si>
  <si>
    <t>Unable to validate add.to.pic arguments because view %1 cannot be loaded; check your code and your view for errors</t>
  </si>
  <si>
    <t>Defined string value not enclosed in quotes; quotes were assumed</t>
  </si>
  <si>
    <t>Object position is off screen (X &gt; 159 and/or Y &gt; 167)</t>
  </si>
  <si>
    <t>Attempting to discard a view that does not exist will cause a runtime error</t>
  </si>
  <si>
    <t>Ego direction cannot be set using the set.dir command</t>
  </si>
  <si>
    <t>Using follow.ego command on ego has no effect</t>
  </si>
  <si>
    <t>Improper use of quote moarks around Include file. Include filename assumed to be: %1</t>
  </si>
  <si>
    <t>Using color values &gt; 15 may have unpredictable results</t>
  </si>
  <si>
    <t>Variable is being assigned to itself</t>
  </si>
  <si>
    <t>Attempting to set a view that does not exist will cause a runtime error</t>
  </si>
  <si>
    <t>Position is off screen (X &gt; 159 and/or Y &gt; 167)</t>
  </si>
  <si>
    <t>Using script.size command outside logic 0 wastes memory</t>
  </si>
  <si>
    <t>Setting MGN to &gt;3 may cause unexpected results</t>
  </si>
  <si>
    <t>Setting the horizon greater than 120 is unusual</t>
  </si>
  <si>
    <t>Using move.obj on ego automatically forces program control mode</t>
  </si>
  <si>
    <t>If HEIGHT is less than 2, AGI resets it to 2 automatically</t>
  </si>
  <si>
    <t>Using submit.menu command outside logic 0 wastes memory</t>
  </si>
  <si>
    <t>If ROW &gt;= 25 the prompt string is drawn at current text cursor location (both ROW and COL arguments are ignored)</t>
  </si>
  <si>
    <t>Large values for shake.screen command are unusual</t>
  </si>
  <si>
    <t>This 'shake.screen' command appears to be an AGIPAL palette change; don't use original interpreter to run this game</t>
  </si>
  <si>
    <t>Cursor position is off screen (ROW &gt; 24 and/or COL &gt; 39)</t>
  </si>
  <si>
    <t>Contoller argument value is not within expected range (0 - 49)</t>
  </si>
  <si>
    <t>Using show.obj command with an invalid view will generate a runtime error</t>
  </si>
  <si>
    <t>Target position is off screen (X &gt; 159 and/or Y &gt; 167)</t>
  </si>
  <si>
    <t>The ROW and HEIGHT combination specified will not fit on the screen</t>
  </si>
  <si>
    <t>Using add.to.pic command with an invalid %1 will generate a runtime error</t>
  </si>
  <si>
    <t>Assigning keycode values that correspond to normal input keys may result in unpredictable behavior in AGI</t>
  </si>
  <si>
    <t>Invalid cursor position for clear.text.rect command; must be in upper-left/lower-right format</t>
  </si>
  <si>
    <t>Invalid cursor position values for clear.text.rect command; R1 &amp; R2 must be &lt;=24; C1 &amp; C2 must be &lt;=39</t>
  </si>
  <si>
    <t>Using a value &gt;167 for set.pri.base results in entire screen being priority 4</t>
  </si>
  <si>
    <t>One or more test command coordinates are offscreen (X &gt; 159 and/or Y &gt; 167)</t>
  </si>
  <si>
    <t>Message is null (0 length)</t>
  </si>
  <si>
    <t>Attempting to call a logic that does not exist will cause a runtime error</t>
  </si>
  <si>
    <t>Using a reserved variable in '%1' command may cause unexpected behavior</t>
  </si>
  <si>
    <t>Using a reserved flag in '%1' command may cause unexpected behavior</t>
  </si>
  <si>
    <t>Graphics Screen:</t>
  </si>
  <si>
    <t>BG</t>
  </si>
  <si>
    <t>FG</t>
  </si>
  <si>
    <t>Result:</t>
  </si>
  <si>
    <t>OK (FG on BG)</t>
  </si>
  <si>
    <t>not OK (Black on white)</t>
  </si>
  <si>
    <t>for any bkgd other than 0, result is ALWAYS B on W</t>
  </si>
  <si>
    <t>Text Screen:</t>
  </si>
  <si>
    <t>not OK; FG on 7</t>
  </si>
  <si>
    <t>not OK; FG on 6</t>
  </si>
  <si>
    <t>not OK; FG on 0</t>
  </si>
  <si>
    <t>not OK; FG on 1</t>
  </si>
  <si>
    <t>not OK; FG on 2</t>
  </si>
  <si>
    <t>not OK; FG on 3</t>
  </si>
  <si>
    <t>not OK; FG on 4</t>
  </si>
  <si>
    <t>not OK; FG on 5</t>
  </si>
  <si>
    <t>Setting the horizon greater than 166 will crash AGI</t>
  </si>
  <si>
    <t>Setting PRIORITY to 1, 2 or 3, or &gt; 15 in add.to.pic command may cause unexpected results</t>
  </si>
  <si>
    <t>Invalid argument for set.priority (acceptable value is &gt;4 and &lt;15)</t>
  </si>
  <si>
    <t>Setting PRIORITY to &lt; 4 or  &gt; 15 may cause unexpected results</t>
  </si>
  <si>
    <t>Invalid COL argument in get.string command</t>
  </si>
  <si>
    <t>COL argument should be &lt;=39; if &gt;40, will not work correctly</t>
  </si>
  <si>
    <t>Setting COL to &gt;39 in the get.string command will cause the PROMPT to appear in unexpected location</t>
  </si>
  <si>
    <t>Using new.room command on a non-existent room will cause a runtime error</t>
  </si>
  <si>
    <t>Using random command with lower bound &gt; upper bound will have unexpected results</t>
  </si>
  <si>
    <t>Assigning a high value to cycle_time (v10) is highly unusual</t>
  </si>
  <si>
    <t>INPUTLINE and/or STATUSLINE are inside the playing area; this is usually not desired</t>
  </si>
  <si>
    <t>Invalid arguments for set.key command (must be '##,0' for ascii value, or '0,##' for keycode value)</t>
  </si>
  <si>
    <t>The set.key parameters are not a valid ASCII code or KEY code</t>
  </si>
  <si>
    <t>Test command 'return.false()' is not compatible with AGIStudio</t>
  </si>
  <si>
    <t>'object.on.land', 'object.on.water' and 'object.on.anything' have no effect on ego object</t>
  </si>
  <si>
    <t>%1' is a group 0 word and will always be ignored by said command</t>
  </si>
  <si>
    <t>group 0 words are always removed from words recognized by AGI, so they never get detected by 'said' command</t>
  </si>
  <si>
    <t>'%1' is a Group 0 word, which is always ignored by AGI, so it will never be detected by the 'said' command</t>
  </si>
  <si>
    <t>Invalid character in message text</t>
  </si>
  <si>
    <t>characters 0,8,9,10,13 are not allowed in message strings</t>
  </si>
  <si>
    <t>Attempting to play a sound that does not exist will cause a trappable error</t>
  </si>
  <si>
    <t>Using add.to.pic command with an invalid loop will generate a trappable error</t>
  </si>
  <si>
    <t>Using add.to.pic command with an invalid cel will generate a trappable error</t>
  </si>
  <si>
    <t>%1 command has no functionality in MSDOS AGI interpreter</t>
  </si>
  <si>
    <t>%1 command is incompatible with MSDOS AGI interpreter</t>
  </si>
  <si>
    <t>Recursively calling a logic will crash AGI</t>
  </si>
  <si>
    <t>Using m0 as a message value will cause an error</t>
  </si>
  <si>
    <t>Unless resetting after responding to an error, '%1' should normally be treated as read-only</t>
  </si>
  <si>
    <t>Using control characters (code values 0, 8, 9, 10, 13)in message text will result in incorrectly displayed messages</t>
  </si>
  <si>
    <t>Messages with extended characters (128-255)  won't display correctly in most circumstances</t>
  </si>
  <si>
    <t>Extended characters should not be used in message text</t>
  </si>
  <si>
    <t>extended characters (128+) are not normally used; they won't print, and can only be displayed if NOT black on white</t>
  </si>
  <si>
    <t xml:space="preserve">Commands after a new.room() or new.room.v() command are always ignored by AGI
</t>
  </si>
  <si>
    <t>Using a long input prompt is unusual and will limit player input</t>
  </si>
  <si>
    <t>Message value of 0 is not allowed</t>
  </si>
  <si>
    <t>H,M,L</t>
  </si>
  <si>
    <t>nvalid argument for sound (sound %1 does not exist)</t>
  </si>
  <si>
    <t>&lt;command&gt; is not compatible with MSDOS AGI interpreter</t>
  </si>
  <si>
    <t>Invalid negative argument value</t>
  </si>
  <si>
    <t>MGN values &gt;15 will cause unexepected results in add.to.pic command</t>
  </si>
  <si>
    <t>INPUTLINE and/or STATUSLINE &gt; 24 will result in undesirable effects on graphics screen</t>
  </si>
  <si>
    <t>Negative numbers are converted to unsigned 2s complement value</t>
  </si>
  <si>
    <t>Undefined messages with index less than message count should be avoided</t>
  </si>
  <si>
    <t>Object will never catch ego if DISTANCE &lt;= 1</t>
  </si>
  <si>
    <t>The message box won't draw correctly if ROW &gt; 22</t>
  </si>
  <si>
    <t>Invalid argument for print.at command (ROW must be &lt;= 22)</t>
  </si>
  <si>
    <t>Invalid MAXWIDTH value for print.at command</t>
  </si>
  <si>
    <t>value of 1 or &gt;36 will not work  (1 will crash AGI)</t>
  </si>
  <si>
    <t>Using a value of 1 for MAXWIDTH will crash AGI</t>
  </si>
  <si>
    <t>Print window will use default value of 30 if MAXWIDTH = 0</t>
  </si>
  <si>
    <t>When UPPER = LOWER, result will always be the same</t>
  </si>
  <si>
    <t>If LOWER = UPPER + 1, AGI will crash due to 'Divide by 0' error</t>
  </si>
  <si>
    <t>Invalid arguments for random command (LOWER=UPPER+1 will crash AGI)</t>
  </si>
  <si>
    <t>Block quotes (/* ... */) are not supported in WinAGI</t>
  </si>
  <si>
    <t>no longer supported; instead each line must be marked separately as a comment</t>
  </si>
  <si>
    <t>unary command (-- or ++) found, but not immediately followed by a variable</t>
  </si>
  <si>
    <t>Incorrect type or syntax error in unary (++/--) statement</t>
  </si>
  <si>
    <t>Undefined message (m%1); null value assumed</t>
  </si>
  <si>
    <t>Print window may not display correctly if MAXWIDTH &gt;36</t>
  </si>
  <si>
    <t>The message box window may not draw correctly if (COL + MAXWIDTH) &gt; 39</t>
  </si>
  <si>
    <t>The message box window will not draw correctly if COL &lt; 2</t>
  </si>
  <si>
    <t>nothing else is OK following 'if' or 'else'</t>
  </si>
  <si>
    <t>'{' must follow an 'if' or 'else' statement</t>
  </si>
  <si>
    <t>add.to.pic.v</t>
  </si>
  <si>
    <t>addn</t>
  </si>
  <si>
    <t>addv</t>
  </si>
  <si>
    <t>allow.menu</t>
  </si>
  <si>
    <t>animate.obj</t>
  </si>
  <si>
    <t>assignn</t>
  </si>
  <si>
    <t>assignv</t>
  </si>
  <si>
    <t>block</t>
  </si>
  <si>
    <t>call</t>
  </si>
  <si>
    <t>call.v</t>
  </si>
  <si>
    <t>center.posn</t>
  </si>
  <si>
    <t>clear.lines</t>
  </si>
  <si>
    <t>clear.text.rect</t>
  </si>
  <si>
    <t>compare.strings</t>
  </si>
  <si>
    <t>configure.screen</t>
  </si>
  <si>
    <t>controller</t>
  </si>
  <si>
    <t>current.cel</t>
  </si>
  <si>
    <t>current.loop</t>
  </si>
  <si>
    <t>current.view</t>
  </si>
  <si>
    <t>cycle.time</t>
  </si>
  <si>
    <t>decrement</t>
  </si>
  <si>
    <t>disable.item</t>
  </si>
  <si>
    <t>discard.pic</t>
  </si>
  <si>
    <t>discard.sound</t>
  </si>
  <si>
    <t>discard.view</t>
  </si>
  <si>
    <t>discard.view.v</t>
  </si>
  <si>
    <t>display</t>
  </si>
  <si>
    <t>display.v</t>
  </si>
  <si>
    <t>distance</t>
  </si>
  <si>
    <t>div.n</t>
  </si>
  <si>
    <t>div.v</t>
  </si>
  <si>
    <t>draw</t>
  </si>
  <si>
    <t>draw.pic</t>
  </si>
  <si>
    <t>drop</t>
  </si>
  <si>
    <t>enable.item</t>
  </si>
  <si>
    <t>end.of.loop</t>
  </si>
  <si>
    <t>equaln</t>
  </si>
  <si>
    <t>equalv</t>
  </si>
  <si>
    <t>erase</t>
  </si>
  <si>
    <t>fence.mouse</t>
  </si>
  <si>
    <t>fix.loop</t>
  </si>
  <si>
    <t>follow.ego</t>
  </si>
  <si>
    <t>force.update</t>
  </si>
  <si>
    <t>get</t>
  </si>
  <si>
    <t>get.dir</t>
  </si>
  <si>
    <t>get.num</t>
  </si>
  <si>
    <t>get.posn</t>
  </si>
  <si>
    <t>get.priority</t>
  </si>
  <si>
    <t>get.room.v</t>
  </si>
  <si>
    <t>get.string</t>
  </si>
  <si>
    <t>get.v</t>
  </si>
  <si>
    <t>greatern</t>
  </si>
  <si>
    <t>greaterv</t>
  </si>
  <si>
    <t>has</t>
  </si>
  <si>
    <t>ignore.blocks</t>
  </si>
  <si>
    <t>ignore.horizon</t>
  </si>
  <si>
    <t>ignore.objs</t>
  </si>
  <si>
    <t>increment</t>
  </si>
  <si>
    <t>isset</t>
  </si>
  <si>
    <t>issetv</t>
  </si>
  <si>
    <t>last.cel</t>
  </si>
  <si>
    <t>lessn</t>
  </si>
  <si>
    <t>lessv</t>
  </si>
  <si>
    <t>lindirectn</t>
  </si>
  <si>
    <t>lindirectv</t>
  </si>
  <si>
    <t>load.logics</t>
  </si>
  <si>
    <t>load.logics.v</t>
  </si>
  <si>
    <t>load.pic</t>
  </si>
  <si>
    <t>load.sound</t>
  </si>
  <si>
    <t>load.view</t>
  </si>
  <si>
    <t>load.view.v</t>
  </si>
  <si>
    <t>log</t>
  </si>
  <si>
    <t>mouse.posn</t>
  </si>
  <si>
    <t>move.obj</t>
  </si>
  <si>
    <t>move.obj.v</t>
  </si>
  <si>
    <t>mul.n</t>
  </si>
  <si>
    <t>mul.v</t>
  </si>
  <si>
    <t>new.room</t>
  </si>
  <si>
    <t>new.room.v</t>
  </si>
  <si>
    <t>normal.cycle</t>
  </si>
  <si>
    <t>normal.motion</t>
  </si>
  <si>
    <t>number.of.loops</t>
  </si>
  <si>
    <t>obj.in.box</t>
  </si>
  <si>
    <t>obj.in.room</t>
  </si>
  <si>
    <t>obj.status.v</t>
  </si>
  <si>
    <t>object.on.anything</t>
  </si>
  <si>
    <t>object.on.land</t>
  </si>
  <si>
    <t>object.on.water</t>
  </si>
  <si>
    <t>observe.blocks</t>
  </si>
  <si>
    <t>observe.horizon</t>
  </si>
  <si>
    <t>observe.objs</t>
  </si>
  <si>
    <t>overlay.pic</t>
  </si>
  <si>
    <t>parse</t>
  </si>
  <si>
    <t>position</t>
  </si>
  <si>
    <t>position.v</t>
  </si>
  <si>
    <t>posn</t>
  </si>
  <si>
    <t>print</t>
  </si>
  <si>
    <t>print.at</t>
  </si>
  <si>
    <t>print.at.v</t>
  </si>
  <si>
    <t>print.v</t>
  </si>
  <si>
    <t>put</t>
  </si>
  <si>
    <t>put.v</t>
  </si>
  <si>
    <t>quit</t>
  </si>
  <si>
    <t>random</t>
  </si>
  <si>
    <t>release.loop</t>
  </si>
  <si>
    <t>release.priority</t>
  </si>
  <si>
    <t>reposition</t>
  </si>
  <si>
    <t>reposition.to</t>
  </si>
  <si>
    <t>reposition.to.v</t>
  </si>
  <si>
    <t>reset</t>
  </si>
  <si>
    <t>reset.v</t>
  </si>
  <si>
    <t>reverse.cycle</t>
  </si>
  <si>
    <t>reverse.loop</t>
  </si>
  <si>
    <t>right.posn</t>
  </si>
  <si>
    <t>rindirect</t>
  </si>
  <si>
    <t>said</t>
  </si>
  <si>
    <t>script.size</t>
  </si>
  <si>
    <t>set</t>
  </si>
  <si>
    <t>set.cel</t>
  </si>
  <si>
    <t>set.cel.v</t>
  </si>
  <si>
    <t>set.cursor.char</t>
  </si>
  <si>
    <t>set.dir</t>
  </si>
  <si>
    <t>set.game.id</t>
  </si>
  <si>
    <t>set.horizon</t>
  </si>
  <si>
    <t>set.key</t>
  </si>
  <si>
    <t>set.loop</t>
  </si>
  <si>
    <t>set.loop.v</t>
  </si>
  <si>
    <t>set.menu</t>
  </si>
  <si>
    <t>set.menu.item</t>
  </si>
  <si>
    <t>set.pri.base</t>
  </si>
  <si>
    <t>set.priority</t>
  </si>
  <si>
    <t>set.priority.v</t>
  </si>
  <si>
    <t>set.simple</t>
  </si>
  <si>
    <t>set.string</t>
  </si>
  <si>
    <t>set.text.attribute</t>
  </si>
  <si>
    <t>set.upper.left</t>
  </si>
  <si>
    <t>set.v</t>
  </si>
  <si>
    <t>set.view</t>
  </si>
  <si>
    <t>set.view.v</t>
  </si>
  <si>
    <t>shake.screen</t>
  </si>
  <si>
    <t>show.obj</t>
  </si>
  <si>
    <t>show.obj.v</t>
  </si>
  <si>
    <t>sound</t>
  </si>
  <si>
    <t>start.cycling</t>
  </si>
  <si>
    <t>start.motion</t>
  </si>
  <si>
    <t>start.update</t>
  </si>
  <si>
    <t>step.size</t>
  </si>
  <si>
    <t>step.time</t>
  </si>
  <si>
    <t>stop.cycling</t>
  </si>
  <si>
    <t>stop.motion</t>
  </si>
  <si>
    <t>stop.update</t>
  </si>
  <si>
    <t>subn</t>
  </si>
  <si>
    <t>subv</t>
  </si>
  <si>
    <t>toggle</t>
  </si>
  <si>
    <t>toggle.v</t>
  </si>
  <si>
    <t>trace.info</t>
  </si>
  <si>
    <t>wander</t>
  </si>
  <si>
    <t>have.key</t>
  </si>
  <si>
    <t>show.pic</t>
  </si>
  <si>
    <t>show.pri.screen</t>
  </si>
  <si>
    <t>unanimate.all</t>
  </si>
  <si>
    <t>unblock</t>
  </si>
  <si>
    <t>stop.sound</t>
  </si>
  <si>
    <t>text.screen</t>
  </si>
  <si>
    <t>graphics</t>
  </si>
  <si>
    <t>status.line.on</t>
  </si>
  <si>
    <t>status.line.off</t>
  </si>
  <si>
    <t>word.to.string</t>
  </si>
  <si>
    <t>prevent.input</t>
  </si>
  <si>
    <t>accept.input</t>
  </si>
  <si>
    <t>add.to.pic</t>
  </si>
  <si>
    <t>status</t>
  </si>
  <si>
    <t>save.game</t>
  </si>
  <si>
    <t>restore.game</t>
  </si>
  <si>
    <t>init.disk</t>
  </si>
  <si>
    <t>restart.game</t>
  </si>
  <si>
    <t>program.control</t>
  </si>
  <si>
    <t>player.control</t>
  </si>
  <si>
    <t>show.mem</t>
  </si>
  <si>
    <t>pause</t>
  </si>
  <si>
    <t>echo.line</t>
  </si>
  <si>
    <t>cancel.line</t>
  </si>
  <si>
    <t>init.joy</t>
  </si>
  <si>
    <t>toggle.monitor</t>
  </si>
  <si>
    <t>version</t>
  </si>
  <si>
    <t>set.scan.start</t>
  </si>
  <si>
    <t>reset.scan.start</t>
  </si>
  <si>
    <t>trace.on</t>
  </si>
  <si>
    <t>submit.menu</t>
  </si>
  <si>
    <t>menu.input</t>
  </si>
  <si>
    <t>open.dialogue</t>
  </si>
  <si>
    <t>close.dialogue</t>
  </si>
  <si>
    <t>close.window</t>
  </si>
  <si>
    <t>push.script</t>
  </si>
  <si>
    <t>pop.script</t>
  </si>
  <si>
    <t>hold.key</t>
  </si>
  <si>
    <t>hide.mouse</t>
  </si>
  <si>
    <t>show.mouse</t>
  </si>
  <si>
    <t>release.key</t>
  </si>
  <si>
    <t>adj.ego.move.to.x.y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</si>
</sst>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name val="Arial"/>
    </font>
    <font>
      <sz val="12"/>
      <name val="Courier New"/>
      <family val="3"/>
    </font>
    <font>
      <u/>
      <sz val="10"/>
      <color indexed="12"/>
      <name val="Arial"/>
    </font>
    <font>
      <b/>
      <sz val="12"/>
      <name val="Courier New"/>
      <family val="3"/>
    </font>
    <font>
      <sz val="11"/>
      <name val="Calibri"/>
      <family val="2"/>
    </font>
    <font>
      <sz val="10"/>
      <name val="Arial"/>
      <family val="2"/>
    </font>
    <font>
      <b/>
      <sz val="12"/>
      <name val="Courier New"/>
      <family val="3"/>
    </font>
    <font>
      <sz val="12"/>
      <name val="Courier New"/>
      <family val="3"/>
    </font>
    <font>
      <sz val="12"/>
      <name val="Courier New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3" xfId="1" applyBorder="1" applyAlignment="1" applyProtection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8" fillId="0" borderId="0" xfId="0" quotePrefix="1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9" fillId="0" borderId="0" xfId="0" quotePrefix="1" applyFont="1" applyAlignment="1">
      <alignment vertical="top" wrapText="1"/>
    </xf>
    <xf numFmtId="0" fontId="2" fillId="0" borderId="0" xfId="0" quotePrefix="1" applyFont="1" applyAlignment="1">
      <alignment wrapText="1"/>
    </xf>
    <xf numFmtId="0" fontId="9" fillId="0" borderId="0" xfId="0" applyFont="1" applyAlignment="1">
      <alignment vertical="top"/>
    </xf>
    <xf numFmtId="0" fontId="2" fillId="0" borderId="0" xfId="0" quotePrefix="1" applyFont="1"/>
  </cellXfs>
  <cellStyles count="2">
    <cellStyle name="Hyperlink" xfId="1" builtinId="8"/>
    <cellStyle name="Normal" xfId="0" builtinId="0"/>
  </cellStyles>
  <dxfs count="20">
    <dxf>
      <numFmt numFmtId="0" formatCode="General"/>
      <alignment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  <alignment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  <alignment horizontal="left" vertical="top" textRotation="0" wrapText="1" indent="0" justifyLastLine="0" shrinkToFit="0" readingOrder="0"/>
    </dxf>
    <dxf>
      <alignment vertical="top" textRotation="0" wrapText="1" indent="0" justifyLastLine="0" shrinkToFit="0" readingOrder="0"/>
    </dxf>
    <dxf>
      <alignment vertical="top" textRotation="0" wrapText="1" indent="0" justifyLastLine="0" shrinkToFit="0" readingOrder="0"/>
    </dxf>
    <dxf>
      <font>
        <sz val="12"/>
        <name val="Courier New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sz val="12"/>
        <name val="Courier New"/>
      </font>
      <fill>
        <patternFill patternType="none">
          <fgColor indexed="64"/>
          <bgColor auto="1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  <numFmt numFmtId="0" formatCode="General"/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  <alignment horizontal="general" vertical="top" textRotation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top" textRotation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urier New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623887</xdr:colOff>
      <xdr:row>0</xdr:row>
      <xdr:rowOff>157162</xdr:rowOff>
    </xdr:from>
    <xdr:to>
      <xdr:col>11</xdr:col>
      <xdr:colOff>14287</xdr:colOff>
      <xdr:row>10</xdr:row>
      <xdr:rowOff>71437</xdr:rowOff>
    </xdr:to>
    <xdr:sp macro="" textlink="">
      <xdr:nvSpPr>
        <xdr:cNvPr id="2" name="ScrollWindow">
          <a:extLst>
            <a:ext uri="{FF2B5EF4-FFF2-40B4-BE49-F238E27FC236}">
              <a16:creationId xmlns:a16="http://schemas.microsoft.com/office/drawing/2014/main" id="{C14F2869-4CE2-4C49-A849-D29916679052}"/>
            </a:ext>
          </a:extLst>
        </xdr:cNvPr>
        <xdr:cNvSpPr/>
      </xdr:nvSpPr>
      <xdr:spPr>
        <a:xfrm>
          <a:off x="2566987" y="157162"/>
          <a:ext cx="4572000" cy="1552575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71436</xdr:colOff>
      <xdr:row>2</xdr:row>
      <xdr:rowOff>90488</xdr:rowOff>
    </xdr:from>
    <xdr:to>
      <xdr:col>8</xdr:col>
      <xdr:colOff>357186</xdr:colOff>
      <xdr:row>8</xdr:row>
      <xdr:rowOff>90488</xdr:rowOff>
    </xdr:to>
    <xdr:sp macro="" textlink="">
      <xdr:nvSpPr>
        <xdr:cNvPr id="3" name="Bkgd">
          <a:extLst>
            <a:ext uri="{FF2B5EF4-FFF2-40B4-BE49-F238E27FC236}">
              <a16:creationId xmlns:a16="http://schemas.microsoft.com/office/drawing/2014/main" id="{9817B157-841F-46DD-ACE1-806DCDE82493}"/>
            </a:ext>
          </a:extLst>
        </xdr:cNvPr>
        <xdr:cNvSpPr/>
      </xdr:nvSpPr>
      <xdr:spPr>
        <a:xfrm>
          <a:off x="2662236" y="414338"/>
          <a:ext cx="2876550" cy="99060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19049</xdr:colOff>
      <xdr:row>3</xdr:row>
      <xdr:rowOff>104777</xdr:rowOff>
    </xdr:from>
    <xdr:to>
      <xdr:col>6</xdr:col>
      <xdr:colOff>354329</xdr:colOff>
      <xdr:row>6</xdr:row>
      <xdr:rowOff>152402</xdr:rowOff>
    </xdr:to>
    <xdr:sp macro="" textlink="">
      <xdr:nvSpPr>
        <xdr:cNvPr id="4" name="Mask">
          <a:extLst>
            <a:ext uri="{FF2B5EF4-FFF2-40B4-BE49-F238E27FC236}">
              <a16:creationId xmlns:a16="http://schemas.microsoft.com/office/drawing/2014/main" id="{A1D6E176-AEB7-42B8-8208-410818DABC92}"/>
            </a:ext>
          </a:extLst>
        </xdr:cNvPr>
        <xdr:cNvSpPr/>
      </xdr:nvSpPr>
      <xdr:spPr>
        <a:xfrm>
          <a:off x="1314449" y="590552"/>
          <a:ext cx="2926080" cy="55245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191" totalsRowShown="0" headerRowDxfId="19" dataDxfId="18">
  <autoFilter ref="A1:B191" xr:uid="{00000000-0009-0000-0100-000001000000}"/>
  <tableColumns count="2">
    <tableColumn id="1" xr3:uid="{00000000-0010-0000-0000-000001000000}" name="Number" dataDxfId="17"/>
    <tableColumn id="2" xr3:uid="{00000000-0010-0000-0000-000002000000}" name="Text" dataDxfId="16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15" displayName="Table15" ref="A1:C209" totalsRowShown="0" headerRowDxfId="15" dataDxfId="14">
  <autoFilter ref="A1:C209" xr:uid="{00000000-0009-0000-0100-000004000000}"/>
  <tableColumns count="3">
    <tableColumn id="1" xr3:uid="{00000000-0010-0000-0100-000001000000}" name="Number" dataDxfId="13"/>
    <tableColumn id="3" xr3:uid="{00000000-0010-0000-0100-000003000000}" name="Source" dataDxfId="12"/>
    <tableColumn id="2" xr3:uid="{00000000-0010-0000-0100-000002000000}" name="Text" dataDxfId="11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2" displayName="Table2" ref="A1:D159" totalsRowShown="0" headerRowDxfId="10" dataDxfId="9">
  <autoFilter ref="A1:D159" xr:uid="{00000000-0009-0000-0100-000002000000}"/>
  <tableColumns count="4">
    <tableColumn id="1" xr3:uid="{00000000-0010-0000-0200-000001000000}" name="Err Number" dataDxfId="8"/>
    <tableColumn id="2" xr3:uid="{00000000-0010-0000-0200-000002000000}" name="ErrMsg" dataDxfId="7"/>
    <tableColumn id="3" xr3:uid="{00000000-0010-0000-0200-000003000000}" name="ErrLvl" dataDxfId="6"/>
    <tableColumn id="5" xr3:uid="{00000000-0010-0000-0200-000005000000}" name="Meaning" dataDxfId="5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le3" displayName="Table3" ref="A1:C108" totalsRowShown="0" headerRowDxfId="4" dataDxfId="3">
  <autoFilter ref="A1:C108" xr:uid="{00000000-0009-0000-0100-000003000000}"/>
  <tableColumns count="3">
    <tableColumn id="1" xr3:uid="{00000000-0010-0000-0300-000001000000}" name="Number" dataDxfId="2"/>
    <tableColumn id="2" xr3:uid="{00000000-0010-0000-0300-000002000000}" name="Text" dataDxfId="1"/>
    <tableColumn id="3" xr3:uid="{00000000-0010-0000-0300-000003000000}" name="Column1" dataDxfId="0">
      <calculatedColumnFormula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91"/>
  <sheetViews>
    <sheetView tabSelected="1" workbookViewId="0">
      <pane ySplit="1" topLeftCell="A2" activePane="bottomLeft" state="frozen"/>
      <selection pane="bottomLeft" activeCell="B5" sqref="B5"/>
    </sheetView>
  </sheetViews>
  <sheetFormatPr defaultRowHeight="15.75" x14ac:dyDescent="0.5"/>
  <cols>
    <col min="1" max="1" width="10.19921875" style="5" customWidth="1"/>
    <col min="2" max="2" width="105" style="5" bestFit="1" customWidth="1"/>
  </cols>
  <sheetData>
    <row r="1" spans="1:2" ht="16.149999999999999" x14ac:dyDescent="0.55000000000000004">
      <c r="A1" s="6" t="s">
        <v>227</v>
      </c>
      <c r="B1" s="6" t="s">
        <v>232</v>
      </c>
    </row>
    <row r="2" spans="1:2" x14ac:dyDescent="0.5">
      <c r="A2" s="5">
        <v>501</v>
      </c>
      <c r="B2" s="5" t="s">
        <v>237</v>
      </c>
    </row>
    <row r="3" spans="1:2" x14ac:dyDescent="0.5">
      <c r="A3" s="5">
        <v>502</v>
      </c>
      <c r="B3" s="5" t="s">
        <v>238</v>
      </c>
    </row>
    <row r="4" spans="1:2" x14ac:dyDescent="0.5">
      <c r="A4" s="5">
        <v>503</v>
      </c>
      <c r="B4" s="5" t="s">
        <v>239</v>
      </c>
    </row>
    <row r="5" spans="1:2" x14ac:dyDescent="0.5">
      <c r="A5" s="5">
        <v>504</v>
      </c>
      <c r="B5" s="5" t="s">
        <v>240</v>
      </c>
    </row>
    <row r="6" spans="1:2" x14ac:dyDescent="0.5">
      <c r="A6" s="5">
        <v>505</v>
      </c>
      <c r="B6" s="5" t="s">
        <v>241</v>
      </c>
    </row>
    <row r="7" spans="1:2" x14ac:dyDescent="0.5">
      <c r="A7" s="5">
        <v>506</v>
      </c>
      <c r="B7" s="5" t="s">
        <v>242</v>
      </c>
    </row>
    <row r="8" spans="1:2" x14ac:dyDescent="0.5">
      <c r="A8" s="5">
        <v>507</v>
      </c>
      <c r="B8" s="5" t="s">
        <v>243</v>
      </c>
    </row>
    <row r="9" spans="1:2" x14ac:dyDescent="0.5">
      <c r="A9" s="5">
        <v>508</v>
      </c>
      <c r="B9" s="5" t="s">
        <v>244</v>
      </c>
    </row>
    <row r="10" spans="1:2" x14ac:dyDescent="0.5">
      <c r="A10" s="5">
        <v>509</v>
      </c>
      <c r="B10" s="5" t="s">
        <v>245</v>
      </c>
    </row>
    <row r="11" spans="1:2" x14ac:dyDescent="0.5">
      <c r="A11" s="5">
        <v>510</v>
      </c>
      <c r="B11" s="5" t="s">
        <v>246</v>
      </c>
    </row>
    <row r="12" spans="1:2" x14ac:dyDescent="0.5">
      <c r="A12" s="5">
        <v>511</v>
      </c>
      <c r="B12" s="5" t="s">
        <v>247</v>
      </c>
    </row>
    <row r="13" spans="1:2" x14ac:dyDescent="0.5">
      <c r="A13" s="5">
        <v>512</v>
      </c>
      <c r="B13" s="5" t="s">
        <v>248</v>
      </c>
    </row>
    <row r="14" spans="1:2" x14ac:dyDescent="0.5">
      <c r="A14" s="5">
        <v>513</v>
      </c>
      <c r="B14" s="5" t="s">
        <v>249</v>
      </c>
    </row>
    <row r="15" spans="1:2" x14ac:dyDescent="0.5">
      <c r="A15" s="5">
        <v>514</v>
      </c>
      <c r="B15" s="5" t="s">
        <v>250</v>
      </c>
    </row>
    <row r="16" spans="1:2" x14ac:dyDescent="0.5">
      <c r="A16" s="5">
        <v>515</v>
      </c>
      <c r="B16" s="5" t="s">
        <v>251</v>
      </c>
    </row>
    <row r="17" spans="1:2" x14ac:dyDescent="0.5">
      <c r="A17" s="5">
        <v>516</v>
      </c>
      <c r="B17" s="5" t="s">
        <v>252</v>
      </c>
    </row>
    <row r="18" spans="1:2" x14ac:dyDescent="0.5">
      <c r="A18" s="5">
        <v>517</v>
      </c>
      <c r="B18" s="5" t="s">
        <v>253</v>
      </c>
    </row>
    <row r="19" spans="1:2" x14ac:dyDescent="0.5">
      <c r="A19" s="5">
        <v>518</v>
      </c>
      <c r="B19" s="5" t="s">
        <v>254</v>
      </c>
    </row>
    <row r="20" spans="1:2" x14ac:dyDescent="0.5">
      <c r="A20" s="5">
        <v>519</v>
      </c>
      <c r="B20" s="5" t="s">
        <v>255</v>
      </c>
    </row>
    <row r="21" spans="1:2" x14ac:dyDescent="0.5">
      <c r="A21" s="5">
        <v>520</v>
      </c>
      <c r="B21" s="5" t="s">
        <v>256</v>
      </c>
    </row>
    <row r="22" spans="1:2" x14ac:dyDescent="0.5">
      <c r="A22" s="5">
        <v>521</v>
      </c>
      <c r="B22" s="5" t="s">
        <v>257</v>
      </c>
    </row>
    <row r="23" spans="1:2" x14ac:dyDescent="0.5">
      <c r="A23" s="5">
        <v>522</v>
      </c>
      <c r="B23" s="5" t="s">
        <v>258</v>
      </c>
    </row>
    <row r="24" spans="1:2" x14ac:dyDescent="0.5">
      <c r="A24" s="5">
        <v>523</v>
      </c>
      <c r="B24" s="5" t="s">
        <v>259</v>
      </c>
    </row>
    <row r="25" spans="1:2" x14ac:dyDescent="0.5">
      <c r="A25" s="5">
        <v>524</v>
      </c>
      <c r="B25" s="5" t="s">
        <v>260</v>
      </c>
    </row>
    <row r="26" spans="1:2" x14ac:dyDescent="0.5">
      <c r="A26" s="5">
        <v>525</v>
      </c>
      <c r="B26" s="5" t="s">
        <v>261</v>
      </c>
    </row>
    <row r="27" spans="1:2" x14ac:dyDescent="0.5">
      <c r="A27" s="5">
        <v>526</v>
      </c>
      <c r="B27" s="5" t="s">
        <v>262</v>
      </c>
    </row>
    <row r="28" spans="1:2" x14ac:dyDescent="0.5">
      <c r="A28" s="5">
        <v>527</v>
      </c>
      <c r="B28" s="5" t="s">
        <v>263</v>
      </c>
    </row>
    <row r="29" spans="1:2" x14ac:dyDescent="0.5">
      <c r="A29" s="5">
        <v>528</v>
      </c>
      <c r="B29" s="5" t="s">
        <v>264</v>
      </c>
    </row>
    <row r="30" spans="1:2" x14ac:dyDescent="0.5">
      <c r="A30" s="5">
        <v>529</v>
      </c>
      <c r="B30" s="5" t="s">
        <v>265</v>
      </c>
    </row>
    <row r="31" spans="1:2" x14ac:dyDescent="0.5">
      <c r="A31" s="5">
        <v>530</v>
      </c>
      <c r="B31" s="5" t="s">
        <v>266</v>
      </c>
    </row>
    <row r="32" spans="1:2" x14ac:dyDescent="0.5">
      <c r="A32" s="5">
        <v>531</v>
      </c>
      <c r="B32" s="5" t="s">
        <v>267</v>
      </c>
    </row>
    <row r="33" spans="1:2" x14ac:dyDescent="0.5">
      <c r="A33" s="5">
        <v>532</v>
      </c>
      <c r="B33" s="5" t="s">
        <v>268</v>
      </c>
    </row>
    <row r="34" spans="1:2" x14ac:dyDescent="0.5">
      <c r="A34" s="5">
        <v>533</v>
      </c>
      <c r="B34" s="5" t="s">
        <v>269</v>
      </c>
    </row>
    <row r="35" spans="1:2" x14ac:dyDescent="0.5">
      <c r="A35" s="5">
        <v>534</v>
      </c>
      <c r="B35" s="5" t="s">
        <v>270</v>
      </c>
    </row>
    <row r="36" spans="1:2" x14ac:dyDescent="0.5">
      <c r="A36" s="5">
        <v>535</v>
      </c>
      <c r="B36" s="5" t="s">
        <v>271</v>
      </c>
    </row>
    <row r="37" spans="1:2" x14ac:dyDescent="0.5">
      <c r="A37" s="5">
        <v>536</v>
      </c>
      <c r="B37" s="5" t="s">
        <v>272</v>
      </c>
    </row>
    <row r="38" spans="1:2" x14ac:dyDescent="0.5">
      <c r="A38" s="5">
        <v>537</v>
      </c>
      <c r="B38" s="5" t="s">
        <v>273</v>
      </c>
    </row>
    <row r="39" spans="1:2" x14ac:dyDescent="0.5">
      <c r="A39" s="5">
        <v>538</v>
      </c>
      <c r="B39" s="5" t="s">
        <v>274</v>
      </c>
    </row>
    <row r="40" spans="1:2" x14ac:dyDescent="0.5">
      <c r="A40" s="5">
        <v>539</v>
      </c>
      <c r="B40" s="5" t="s">
        <v>275</v>
      </c>
    </row>
    <row r="41" spans="1:2" x14ac:dyDescent="0.5">
      <c r="A41" s="5">
        <v>540</v>
      </c>
      <c r="B41" s="5" t="s">
        <v>276</v>
      </c>
    </row>
    <row r="42" spans="1:2" x14ac:dyDescent="0.5">
      <c r="A42" s="5">
        <v>541</v>
      </c>
      <c r="B42" s="5" t="s">
        <v>277</v>
      </c>
    </row>
    <row r="43" spans="1:2" x14ac:dyDescent="0.5">
      <c r="A43" s="5">
        <v>542</v>
      </c>
      <c r="B43" s="5" t="s">
        <v>278</v>
      </c>
    </row>
    <row r="44" spans="1:2" x14ac:dyDescent="0.5">
      <c r="A44" s="5">
        <v>543</v>
      </c>
      <c r="B44" s="5" t="s">
        <v>279</v>
      </c>
    </row>
    <row r="45" spans="1:2" x14ac:dyDescent="0.5">
      <c r="A45" s="5">
        <v>544</v>
      </c>
      <c r="B45" s="5" t="s">
        <v>280</v>
      </c>
    </row>
    <row r="46" spans="1:2" x14ac:dyDescent="0.5">
      <c r="A46" s="5">
        <v>545</v>
      </c>
      <c r="B46" s="5" t="s">
        <v>281</v>
      </c>
    </row>
    <row r="47" spans="1:2" x14ac:dyDescent="0.5">
      <c r="A47" s="5">
        <v>546</v>
      </c>
      <c r="B47" s="5" t="s">
        <v>282</v>
      </c>
    </row>
    <row r="48" spans="1:2" x14ac:dyDescent="0.5">
      <c r="A48" s="5">
        <v>547</v>
      </c>
      <c r="B48" s="5" t="s">
        <v>283</v>
      </c>
    </row>
    <row r="49" spans="1:2" x14ac:dyDescent="0.5">
      <c r="A49" s="5">
        <v>548</v>
      </c>
      <c r="B49" s="5" t="s">
        <v>284</v>
      </c>
    </row>
    <row r="50" spans="1:2" x14ac:dyDescent="0.5">
      <c r="A50" s="5">
        <v>549</v>
      </c>
      <c r="B50" s="5" t="s">
        <v>285</v>
      </c>
    </row>
    <row r="51" spans="1:2" x14ac:dyDescent="0.5">
      <c r="A51" s="5">
        <v>550</v>
      </c>
      <c r="B51" s="5" t="s">
        <v>286</v>
      </c>
    </row>
    <row r="52" spans="1:2" x14ac:dyDescent="0.5">
      <c r="A52" s="5">
        <v>551</v>
      </c>
      <c r="B52" s="5" t="s">
        <v>287</v>
      </c>
    </row>
    <row r="53" spans="1:2" x14ac:dyDescent="0.5">
      <c r="A53" s="5">
        <v>552</v>
      </c>
      <c r="B53" s="5" t="s">
        <v>288</v>
      </c>
    </row>
    <row r="54" spans="1:2" x14ac:dyDescent="0.5">
      <c r="A54" s="5">
        <v>553</v>
      </c>
      <c r="B54" s="5" t="s">
        <v>289</v>
      </c>
    </row>
    <row r="55" spans="1:2" x14ac:dyDescent="0.5">
      <c r="A55" s="5">
        <v>554</v>
      </c>
      <c r="B55" s="5" t="s">
        <v>290</v>
      </c>
    </row>
    <row r="56" spans="1:2" x14ac:dyDescent="0.5">
      <c r="A56" s="5">
        <v>555</v>
      </c>
      <c r="B56" s="5" t="s">
        <v>291</v>
      </c>
    </row>
    <row r="57" spans="1:2" x14ac:dyDescent="0.5">
      <c r="A57" s="5">
        <v>556</v>
      </c>
      <c r="B57" s="5" t="s">
        <v>292</v>
      </c>
    </row>
    <row r="58" spans="1:2" x14ac:dyDescent="0.5">
      <c r="A58" s="5">
        <v>557</v>
      </c>
      <c r="B58" s="5" t="s">
        <v>293</v>
      </c>
    </row>
    <row r="59" spans="1:2" x14ac:dyDescent="0.5">
      <c r="A59" s="5">
        <v>558</v>
      </c>
      <c r="B59" s="5" t="s">
        <v>294</v>
      </c>
    </row>
    <row r="60" spans="1:2" x14ac:dyDescent="0.5">
      <c r="A60" s="5">
        <v>559</v>
      </c>
      <c r="B60" s="5" t="s">
        <v>295</v>
      </c>
    </row>
    <row r="61" spans="1:2" x14ac:dyDescent="0.5">
      <c r="A61" s="5">
        <v>560</v>
      </c>
      <c r="B61" s="5" t="s">
        <v>296</v>
      </c>
    </row>
    <row r="62" spans="1:2" x14ac:dyDescent="0.5">
      <c r="A62" s="5">
        <v>561</v>
      </c>
      <c r="B62" s="5" t="s">
        <v>297</v>
      </c>
    </row>
    <row r="63" spans="1:2" x14ac:dyDescent="0.5">
      <c r="A63" s="5">
        <v>562</v>
      </c>
      <c r="B63" s="5" t="s">
        <v>298</v>
      </c>
    </row>
    <row r="64" spans="1:2" x14ac:dyDescent="0.5">
      <c r="A64" s="5">
        <v>563</v>
      </c>
      <c r="B64" s="5" t="s">
        <v>299</v>
      </c>
    </row>
    <row r="65" spans="1:2" x14ac:dyDescent="0.5">
      <c r="A65" s="5">
        <v>564</v>
      </c>
      <c r="B65" s="5" t="s">
        <v>300</v>
      </c>
    </row>
    <row r="66" spans="1:2" x14ac:dyDescent="0.5">
      <c r="A66" s="5">
        <v>565</v>
      </c>
      <c r="B66" s="5" t="s">
        <v>301</v>
      </c>
    </row>
    <row r="67" spans="1:2" x14ac:dyDescent="0.5">
      <c r="A67" s="5">
        <v>566</v>
      </c>
      <c r="B67" s="5" t="s">
        <v>302</v>
      </c>
    </row>
    <row r="68" spans="1:2" x14ac:dyDescent="0.5">
      <c r="A68" s="5">
        <v>567</v>
      </c>
      <c r="B68" s="5" t="s">
        <v>303</v>
      </c>
    </row>
    <row r="69" spans="1:2" x14ac:dyDescent="0.5">
      <c r="A69" s="5">
        <v>568</v>
      </c>
      <c r="B69" s="5" t="s">
        <v>304</v>
      </c>
    </row>
    <row r="70" spans="1:2" x14ac:dyDescent="0.5">
      <c r="A70" s="5">
        <v>569</v>
      </c>
      <c r="B70" s="5" t="s">
        <v>305</v>
      </c>
    </row>
    <row r="71" spans="1:2" x14ac:dyDescent="0.5">
      <c r="A71" s="5">
        <v>570</v>
      </c>
      <c r="B71" s="5" t="s">
        <v>306</v>
      </c>
    </row>
    <row r="72" spans="1:2" x14ac:dyDescent="0.5">
      <c r="A72" s="5">
        <v>571</v>
      </c>
      <c r="B72" s="5" t="s">
        <v>307</v>
      </c>
    </row>
    <row r="73" spans="1:2" x14ac:dyDescent="0.5">
      <c r="A73" s="5">
        <v>572</v>
      </c>
      <c r="B73" s="5" t="s">
        <v>308</v>
      </c>
    </row>
    <row r="74" spans="1:2" x14ac:dyDescent="0.5">
      <c r="A74" s="5">
        <v>573</v>
      </c>
      <c r="B74" s="5" t="s">
        <v>309</v>
      </c>
    </row>
    <row r="75" spans="1:2" x14ac:dyDescent="0.5">
      <c r="A75" s="5">
        <v>574</v>
      </c>
      <c r="B75" s="5" t="s">
        <v>310</v>
      </c>
    </row>
    <row r="76" spans="1:2" x14ac:dyDescent="0.5">
      <c r="A76" s="5">
        <v>575</v>
      </c>
      <c r="B76" s="5" t="s">
        <v>311</v>
      </c>
    </row>
    <row r="77" spans="1:2" x14ac:dyDescent="0.5">
      <c r="A77" s="5">
        <v>576</v>
      </c>
      <c r="B77" s="5" t="s">
        <v>312</v>
      </c>
    </row>
    <row r="78" spans="1:2" x14ac:dyDescent="0.5">
      <c r="A78" s="5">
        <v>577</v>
      </c>
      <c r="B78" s="5" t="s">
        <v>313</v>
      </c>
    </row>
    <row r="79" spans="1:2" x14ac:dyDescent="0.5">
      <c r="A79" s="5">
        <v>578</v>
      </c>
      <c r="B79" s="5" t="s">
        <v>314</v>
      </c>
    </row>
    <row r="80" spans="1:2" x14ac:dyDescent="0.5">
      <c r="A80" s="5">
        <v>579</v>
      </c>
      <c r="B80" s="5" t="s">
        <v>315</v>
      </c>
    </row>
    <row r="81" spans="1:2" x14ac:dyDescent="0.5">
      <c r="A81" s="5">
        <v>580</v>
      </c>
      <c r="B81" s="5" t="s">
        <v>316</v>
      </c>
    </row>
    <row r="82" spans="1:2" x14ac:dyDescent="0.5">
      <c r="A82" s="5">
        <v>581</v>
      </c>
      <c r="B82" s="5" t="s">
        <v>317</v>
      </c>
    </row>
    <row r="83" spans="1:2" x14ac:dyDescent="0.5">
      <c r="A83" s="5">
        <v>582</v>
      </c>
      <c r="B83" s="5" t="s">
        <v>318</v>
      </c>
    </row>
    <row r="84" spans="1:2" x14ac:dyDescent="0.5">
      <c r="A84" s="5">
        <v>583</v>
      </c>
      <c r="B84" s="5" t="s">
        <v>319</v>
      </c>
    </row>
    <row r="85" spans="1:2" x14ac:dyDescent="0.5">
      <c r="A85" s="5">
        <v>584</v>
      </c>
      <c r="B85" s="5" t="s">
        <v>320</v>
      </c>
    </row>
    <row r="86" spans="1:2" x14ac:dyDescent="0.5">
      <c r="A86" s="5">
        <v>585</v>
      </c>
      <c r="B86" s="5" t="s">
        <v>321</v>
      </c>
    </row>
    <row r="87" spans="1:2" x14ac:dyDescent="0.5">
      <c r="A87" s="5">
        <v>586</v>
      </c>
      <c r="B87" s="5" t="s">
        <v>322</v>
      </c>
    </row>
    <row r="88" spans="1:2" x14ac:dyDescent="0.5">
      <c r="A88" s="5">
        <v>587</v>
      </c>
      <c r="B88" s="5" t="s">
        <v>323</v>
      </c>
    </row>
    <row r="89" spans="1:2" x14ac:dyDescent="0.5">
      <c r="A89" s="5">
        <v>588</v>
      </c>
      <c r="B89" s="5" t="s">
        <v>324</v>
      </c>
    </row>
    <row r="90" spans="1:2" x14ac:dyDescent="0.5">
      <c r="A90" s="5">
        <v>589</v>
      </c>
      <c r="B90" s="5" t="s">
        <v>325</v>
      </c>
    </row>
    <row r="91" spans="1:2" x14ac:dyDescent="0.5">
      <c r="A91" s="5">
        <v>590</v>
      </c>
      <c r="B91" s="5" t="s">
        <v>326</v>
      </c>
    </row>
    <row r="92" spans="1:2" x14ac:dyDescent="0.5">
      <c r="A92" s="5">
        <v>591</v>
      </c>
      <c r="B92" s="5" t="s">
        <v>327</v>
      </c>
    </row>
    <row r="93" spans="1:2" x14ac:dyDescent="0.5">
      <c r="A93" s="5">
        <v>592</v>
      </c>
      <c r="B93" s="5" t="s">
        <v>328</v>
      </c>
    </row>
    <row r="94" spans="1:2" x14ac:dyDescent="0.5">
      <c r="A94" s="5">
        <v>593</v>
      </c>
      <c r="B94" s="5" t="s">
        <v>329</v>
      </c>
    </row>
    <row r="95" spans="1:2" x14ac:dyDescent="0.5">
      <c r="A95" s="5">
        <v>594</v>
      </c>
      <c r="B95" s="5" t="s">
        <v>330</v>
      </c>
    </row>
    <row r="96" spans="1:2" x14ac:dyDescent="0.5">
      <c r="A96" s="5">
        <v>595</v>
      </c>
      <c r="B96" s="5" t="s">
        <v>331</v>
      </c>
    </row>
    <row r="97" spans="1:2" x14ac:dyDescent="0.5">
      <c r="A97" s="5">
        <v>596</v>
      </c>
      <c r="B97" s="5" t="s">
        <v>332</v>
      </c>
    </row>
    <row r="98" spans="1:2" x14ac:dyDescent="0.5">
      <c r="A98" s="5">
        <v>597</v>
      </c>
      <c r="B98" s="5" t="s">
        <v>333</v>
      </c>
    </row>
    <row r="99" spans="1:2" x14ac:dyDescent="0.5">
      <c r="A99" s="5">
        <v>598</v>
      </c>
      <c r="B99" s="5" t="s">
        <v>334</v>
      </c>
    </row>
    <row r="100" spans="1:2" x14ac:dyDescent="0.5">
      <c r="A100" s="5">
        <v>599</v>
      </c>
      <c r="B100" s="5" t="s">
        <v>335</v>
      </c>
    </row>
    <row r="101" spans="1:2" x14ac:dyDescent="0.5">
      <c r="A101" s="5">
        <v>600</v>
      </c>
      <c r="B101" s="5" t="s">
        <v>336</v>
      </c>
    </row>
    <row r="102" spans="1:2" x14ac:dyDescent="0.5">
      <c r="A102" s="5">
        <v>601</v>
      </c>
      <c r="B102" s="5" t="s">
        <v>337</v>
      </c>
    </row>
    <row r="103" spans="1:2" x14ac:dyDescent="0.5">
      <c r="A103" s="5">
        <v>602</v>
      </c>
      <c r="B103" s="5" t="s">
        <v>338</v>
      </c>
    </row>
    <row r="104" spans="1:2" x14ac:dyDescent="0.5">
      <c r="A104" s="5">
        <v>603</v>
      </c>
      <c r="B104" s="5" t="s">
        <v>339</v>
      </c>
    </row>
    <row r="105" spans="1:2" x14ac:dyDescent="0.5">
      <c r="A105" s="5">
        <v>604</v>
      </c>
      <c r="B105" s="5" t="s">
        <v>340</v>
      </c>
    </row>
    <row r="106" spans="1:2" x14ac:dyDescent="0.5">
      <c r="A106" s="5">
        <v>605</v>
      </c>
      <c r="B106" s="5" t="s">
        <v>341</v>
      </c>
    </row>
    <row r="107" spans="1:2" x14ac:dyDescent="0.5">
      <c r="A107" s="5">
        <v>606</v>
      </c>
      <c r="B107" s="5" t="s">
        <v>342</v>
      </c>
    </row>
    <row r="108" spans="1:2" x14ac:dyDescent="0.5">
      <c r="A108" s="5">
        <v>607</v>
      </c>
      <c r="B108" s="5" t="s">
        <v>343</v>
      </c>
    </row>
    <row r="109" spans="1:2" x14ac:dyDescent="0.5">
      <c r="A109" s="5">
        <v>608</v>
      </c>
      <c r="B109" s="5" t="s">
        <v>344</v>
      </c>
    </row>
    <row r="110" spans="1:2" x14ac:dyDescent="0.5">
      <c r="A110" s="5">
        <v>609</v>
      </c>
      <c r="B110" s="5" t="s">
        <v>345</v>
      </c>
    </row>
    <row r="111" spans="1:2" x14ac:dyDescent="0.5">
      <c r="A111" s="5">
        <v>610</v>
      </c>
      <c r="B111" s="5" t="s">
        <v>346</v>
      </c>
    </row>
    <row r="112" spans="1:2" x14ac:dyDescent="0.5">
      <c r="A112" s="5">
        <v>611</v>
      </c>
      <c r="B112" s="5" t="s">
        <v>347</v>
      </c>
    </row>
    <row r="113" spans="1:2" x14ac:dyDescent="0.5">
      <c r="A113" s="5">
        <v>612</v>
      </c>
      <c r="B113" s="5" t="s">
        <v>348</v>
      </c>
    </row>
    <row r="114" spans="1:2" x14ac:dyDescent="0.5">
      <c r="A114" s="5">
        <v>613</v>
      </c>
      <c r="B114" s="5" t="s">
        <v>349</v>
      </c>
    </row>
    <row r="115" spans="1:2" x14ac:dyDescent="0.5">
      <c r="A115" s="5">
        <v>614</v>
      </c>
      <c r="B115" s="5" t="s">
        <v>350</v>
      </c>
    </row>
    <row r="116" spans="1:2" x14ac:dyDescent="0.5">
      <c r="A116" s="5">
        <v>615</v>
      </c>
      <c r="B116" s="5" t="s">
        <v>351</v>
      </c>
    </row>
    <row r="117" spans="1:2" x14ac:dyDescent="0.5">
      <c r="A117" s="5">
        <v>616</v>
      </c>
      <c r="B117" s="5" t="s">
        <v>352</v>
      </c>
    </row>
    <row r="118" spans="1:2" x14ac:dyDescent="0.5">
      <c r="A118" s="5">
        <v>617</v>
      </c>
      <c r="B118" s="5" t="s">
        <v>353</v>
      </c>
    </row>
    <row r="119" spans="1:2" x14ac:dyDescent="0.5">
      <c r="A119" s="5">
        <v>618</v>
      </c>
      <c r="B119" s="5" t="s">
        <v>354</v>
      </c>
    </row>
    <row r="120" spans="1:2" x14ac:dyDescent="0.5">
      <c r="A120" s="5">
        <v>619</v>
      </c>
      <c r="B120" s="5" t="s">
        <v>355</v>
      </c>
    </row>
    <row r="121" spans="1:2" x14ac:dyDescent="0.5">
      <c r="A121" s="5">
        <v>620</v>
      </c>
      <c r="B121" s="5" t="s">
        <v>356</v>
      </c>
    </row>
    <row r="122" spans="1:2" x14ac:dyDescent="0.5">
      <c r="A122" s="5">
        <v>621</v>
      </c>
      <c r="B122" s="5" t="s">
        <v>357</v>
      </c>
    </row>
    <row r="123" spans="1:2" x14ac:dyDescent="0.5">
      <c r="A123" s="5">
        <v>622</v>
      </c>
      <c r="B123" s="5" t="s">
        <v>358</v>
      </c>
    </row>
    <row r="124" spans="1:2" x14ac:dyDescent="0.5">
      <c r="A124" s="5">
        <v>623</v>
      </c>
      <c r="B124" s="5" t="s">
        <v>359</v>
      </c>
    </row>
    <row r="125" spans="1:2" x14ac:dyDescent="0.5">
      <c r="A125" s="5">
        <v>624</v>
      </c>
      <c r="B125" s="5" t="s">
        <v>360</v>
      </c>
    </row>
    <row r="126" spans="1:2" x14ac:dyDescent="0.5">
      <c r="A126" s="5">
        <v>625</v>
      </c>
      <c r="B126" s="5" t="s">
        <v>361</v>
      </c>
    </row>
    <row r="127" spans="1:2" x14ac:dyDescent="0.5">
      <c r="A127" s="5">
        <v>626</v>
      </c>
      <c r="B127" s="5" t="s">
        <v>362</v>
      </c>
    </row>
    <row r="128" spans="1:2" x14ac:dyDescent="0.5">
      <c r="A128" s="5">
        <v>627</v>
      </c>
      <c r="B128" s="5" t="s">
        <v>363</v>
      </c>
    </row>
    <row r="129" spans="1:2" x14ac:dyDescent="0.5">
      <c r="A129" s="5">
        <v>628</v>
      </c>
      <c r="B129" s="5" t="s">
        <v>364</v>
      </c>
    </row>
    <row r="130" spans="1:2" x14ac:dyDescent="0.5">
      <c r="A130" s="5">
        <v>629</v>
      </c>
      <c r="B130" s="5" t="s">
        <v>365</v>
      </c>
    </row>
    <row r="131" spans="1:2" x14ac:dyDescent="0.5">
      <c r="A131" s="5">
        <v>630</v>
      </c>
      <c r="B131" s="5" t="s">
        <v>366</v>
      </c>
    </row>
    <row r="132" spans="1:2" x14ac:dyDescent="0.5">
      <c r="A132" s="5">
        <v>631</v>
      </c>
      <c r="B132" s="5" t="s">
        <v>367</v>
      </c>
    </row>
    <row r="133" spans="1:2" x14ac:dyDescent="0.5">
      <c r="A133" s="5">
        <v>632</v>
      </c>
      <c r="B133" s="5" t="s">
        <v>368</v>
      </c>
    </row>
    <row r="134" spans="1:2" x14ac:dyDescent="0.5">
      <c r="A134" s="5">
        <v>633</v>
      </c>
      <c r="B134" s="5" t="s">
        <v>369</v>
      </c>
    </row>
    <row r="135" spans="1:2" x14ac:dyDescent="0.5">
      <c r="A135" s="5">
        <v>634</v>
      </c>
      <c r="B135" s="5" t="s">
        <v>370</v>
      </c>
    </row>
    <row r="136" spans="1:2" x14ac:dyDescent="0.5">
      <c r="A136" s="5">
        <v>635</v>
      </c>
      <c r="B136" s="5" t="s">
        <v>371</v>
      </c>
    </row>
    <row r="137" spans="1:2" x14ac:dyDescent="0.5">
      <c r="A137" s="5">
        <v>636</v>
      </c>
      <c r="B137" s="5" t="s">
        <v>372</v>
      </c>
    </row>
    <row r="138" spans="1:2" x14ac:dyDescent="0.5">
      <c r="A138" s="5">
        <v>637</v>
      </c>
      <c r="B138" s="5" t="s">
        <v>373</v>
      </c>
    </row>
    <row r="139" spans="1:2" x14ac:dyDescent="0.5">
      <c r="A139" s="5">
        <v>638</v>
      </c>
      <c r="B139" s="5" t="s">
        <v>374</v>
      </c>
    </row>
    <row r="140" spans="1:2" x14ac:dyDescent="0.5">
      <c r="A140" s="5">
        <v>639</v>
      </c>
      <c r="B140" s="5" t="s">
        <v>375</v>
      </c>
    </row>
    <row r="141" spans="1:2" x14ac:dyDescent="0.5">
      <c r="A141" s="5">
        <v>640</v>
      </c>
      <c r="B141" s="5" t="s">
        <v>376</v>
      </c>
    </row>
    <row r="142" spans="1:2" x14ac:dyDescent="0.5">
      <c r="A142" s="5">
        <v>641</v>
      </c>
      <c r="B142" s="5" t="s">
        <v>377</v>
      </c>
    </row>
    <row r="143" spans="1:2" x14ac:dyDescent="0.5">
      <c r="A143" s="5">
        <v>642</v>
      </c>
      <c r="B143" s="5" t="s">
        <v>378</v>
      </c>
    </row>
    <row r="144" spans="1:2" x14ac:dyDescent="0.5">
      <c r="A144" s="5">
        <v>643</v>
      </c>
      <c r="B144" s="5" t="s">
        <v>379</v>
      </c>
    </row>
    <row r="145" spans="1:2" x14ac:dyDescent="0.5">
      <c r="A145" s="5">
        <v>644</v>
      </c>
      <c r="B145" s="5" t="s">
        <v>380</v>
      </c>
    </row>
    <row r="146" spans="1:2" x14ac:dyDescent="0.5">
      <c r="A146" s="5">
        <v>645</v>
      </c>
      <c r="B146" s="5" t="s">
        <v>381</v>
      </c>
    </row>
    <row r="147" spans="1:2" x14ac:dyDescent="0.5">
      <c r="A147" s="5">
        <v>646</v>
      </c>
      <c r="B147" s="5" t="s">
        <v>382</v>
      </c>
    </row>
    <row r="148" spans="1:2" x14ac:dyDescent="0.5">
      <c r="A148" s="5">
        <v>647</v>
      </c>
      <c r="B148" s="5" t="s">
        <v>383</v>
      </c>
    </row>
    <row r="149" spans="1:2" x14ac:dyDescent="0.5">
      <c r="A149" s="5">
        <v>648</v>
      </c>
      <c r="B149" s="5" t="s">
        <v>384</v>
      </c>
    </row>
    <row r="150" spans="1:2" x14ac:dyDescent="0.5">
      <c r="A150" s="5">
        <v>649</v>
      </c>
      <c r="B150" s="5" t="s">
        <v>385</v>
      </c>
    </row>
    <row r="151" spans="1:2" x14ac:dyDescent="0.5">
      <c r="A151" s="5">
        <v>650</v>
      </c>
      <c r="B151" s="5" t="s">
        <v>386</v>
      </c>
    </row>
    <row r="152" spans="1:2" x14ac:dyDescent="0.5">
      <c r="A152" s="5">
        <v>651</v>
      </c>
      <c r="B152" s="5" t="s">
        <v>387</v>
      </c>
    </row>
    <row r="153" spans="1:2" x14ac:dyDescent="0.5">
      <c r="A153" s="5">
        <v>652</v>
      </c>
      <c r="B153" s="5" t="s">
        <v>388</v>
      </c>
    </row>
    <row r="154" spans="1:2" x14ac:dyDescent="0.5">
      <c r="A154" s="5">
        <v>653</v>
      </c>
      <c r="B154" s="5" t="s">
        <v>389</v>
      </c>
    </row>
    <row r="155" spans="1:2" x14ac:dyDescent="0.5">
      <c r="A155" s="5">
        <v>654</v>
      </c>
      <c r="B155" s="5" t="s">
        <v>390</v>
      </c>
    </row>
    <row r="156" spans="1:2" x14ac:dyDescent="0.5">
      <c r="A156" s="5">
        <v>655</v>
      </c>
      <c r="B156" s="5" t="s">
        <v>391</v>
      </c>
    </row>
    <row r="157" spans="1:2" x14ac:dyDescent="0.5">
      <c r="A157" s="5">
        <v>656</v>
      </c>
      <c r="B157" s="5" t="s">
        <v>392</v>
      </c>
    </row>
    <row r="158" spans="1:2" x14ac:dyDescent="0.5">
      <c r="A158" s="5">
        <v>657</v>
      </c>
      <c r="B158" s="5" t="s">
        <v>393</v>
      </c>
    </row>
    <row r="159" spans="1:2" x14ac:dyDescent="0.5">
      <c r="A159" s="5">
        <v>658</v>
      </c>
      <c r="B159" s="5" t="s">
        <v>394</v>
      </c>
    </row>
    <row r="160" spans="1:2" x14ac:dyDescent="0.5">
      <c r="A160" s="5">
        <v>659</v>
      </c>
      <c r="B160" s="5" t="s">
        <v>395</v>
      </c>
    </row>
    <row r="161" spans="1:2" x14ac:dyDescent="0.5">
      <c r="A161" s="5">
        <v>660</v>
      </c>
      <c r="B161" s="5" t="s">
        <v>396</v>
      </c>
    </row>
    <row r="162" spans="1:2" x14ac:dyDescent="0.5">
      <c r="A162" s="5">
        <v>661</v>
      </c>
      <c r="B162" s="5" t="s">
        <v>397</v>
      </c>
    </row>
    <row r="163" spans="1:2" x14ac:dyDescent="0.5">
      <c r="A163" s="5">
        <v>662</v>
      </c>
      <c r="B163" s="5" t="s">
        <v>398</v>
      </c>
    </row>
    <row r="164" spans="1:2" x14ac:dyDescent="0.5">
      <c r="A164" s="5">
        <v>663</v>
      </c>
      <c r="B164" s="5" t="s">
        <v>1622</v>
      </c>
    </row>
    <row r="165" spans="1:2" x14ac:dyDescent="0.5">
      <c r="A165" s="5">
        <v>664</v>
      </c>
      <c r="B165" s="5" t="s">
        <v>399</v>
      </c>
    </row>
    <row r="166" spans="1:2" x14ac:dyDescent="0.5">
      <c r="A166" s="5">
        <v>666</v>
      </c>
      <c r="B166" s="5" t="s">
        <v>400</v>
      </c>
    </row>
    <row r="167" spans="1:2" x14ac:dyDescent="0.5">
      <c r="A167" s="5">
        <v>667</v>
      </c>
      <c r="B167" s="5" t="s">
        <v>401</v>
      </c>
    </row>
    <row r="168" spans="1:2" x14ac:dyDescent="0.5">
      <c r="A168" s="5">
        <v>668</v>
      </c>
      <c r="B168" s="5" t="s">
        <v>402</v>
      </c>
    </row>
    <row r="169" spans="1:2" x14ac:dyDescent="0.5">
      <c r="A169" s="5">
        <v>669</v>
      </c>
      <c r="B169" s="5" t="s">
        <v>403</v>
      </c>
    </row>
    <row r="170" spans="1:2" x14ac:dyDescent="0.5">
      <c r="A170" s="5">
        <v>670</v>
      </c>
      <c r="B170" s="5" t="s">
        <v>404</v>
      </c>
    </row>
    <row r="171" spans="1:2" x14ac:dyDescent="0.5">
      <c r="A171" s="5">
        <v>671</v>
      </c>
      <c r="B171" s="5" t="s">
        <v>405</v>
      </c>
    </row>
    <row r="172" spans="1:2" x14ac:dyDescent="0.5">
      <c r="A172" s="5">
        <v>672</v>
      </c>
      <c r="B172" s="5" t="s">
        <v>406</v>
      </c>
    </row>
    <row r="173" spans="1:2" x14ac:dyDescent="0.5">
      <c r="A173" s="5">
        <v>673</v>
      </c>
      <c r="B173" s="5" t="s">
        <v>407</v>
      </c>
    </row>
    <row r="174" spans="1:2" x14ac:dyDescent="0.5">
      <c r="A174" s="5">
        <v>674</v>
      </c>
      <c r="B174" s="5" t="s">
        <v>408</v>
      </c>
    </row>
    <row r="175" spans="1:2" x14ac:dyDescent="0.5">
      <c r="A175" s="5">
        <v>675</v>
      </c>
      <c r="B175" s="5" t="s">
        <v>409</v>
      </c>
    </row>
    <row r="176" spans="1:2" x14ac:dyDescent="0.5">
      <c r="A176" s="5">
        <v>676</v>
      </c>
      <c r="B176" s="5" t="s">
        <v>410</v>
      </c>
    </row>
    <row r="177" spans="1:2" x14ac:dyDescent="0.5">
      <c r="A177" s="5">
        <v>677</v>
      </c>
      <c r="B177" s="5" t="s">
        <v>411</v>
      </c>
    </row>
    <row r="178" spans="1:2" x14ac:dyDescent="0.5">
      <c r="A178" s="5">
        <v>678</v>
      </c>
      <c r="B178" s="5" t="s">
        <v>412</v>
      </c>
    </row>
    <row r="179" spans="1:2" x14ac:dyDescent="0.5">
      <c r="A179" s="5">
        <v>679</v>
      </c>
      <c r="B179" s="5" t="s">
        <v>413</v>
      </c>
    </row>
    <row r="180" spans="1:2" x14ac:dyDescent="0.5">
      <c r="A180" s="5">
        <v>680</v>
      </c>
      <c r="B180" s="5" t="s">
        <v>414</v>
      </c>
    </row>
    <row r="181" spans="1:2" x14ac:dyDescent="0.5">
      <c r="A181" s="5">
        <v>681</v>
      </c>
      <c r="B181" s="5" t="s">
        <v>415</v>
      </c>
    </row>
    <row r="182" spans="1:2" x14ac:dyDescent="0.5">
      <c r="A182" s="5">
        <v>682</v>
      </c>
      <c r="B182" s="5" t="s">
        <v>1623</v>
      </c>
    </row>
    <row r="183" spans="1:2" x14ac:dyDescent="0.5">
      <c r="A183" s="5">
        <v>683</v>
      </c>
      <c r="B183" s="5" t="s">
        <v>416</v>
      </c>
    </row>
    <row r="184" spans="1:2" x14ac:dyDescent="0.5">
      <c r="A184" s="5">
        <v>684</v>
      </c>
      <c r="B184" s="5" t="s">
        <v>417</v>
      </c>
    </row>
    <row r="185" spans="1:2" x14ac:dyDescent="0.5">
      <c r="A185" s="5">
        <v>685</v>
      </c>
      <c r="B185" s="5" t="s">
        <v>418</v>
      </c>
    </row>
    <row r="186" spans="1:2" x14ac:dyDescent="0.5">
      <c r="A186" s="5">
        <v>686</v>
      </c>
      <c r="B186" s="5" t="s">
        <v>419</v>
      </c>
    </row>
    <row r="187" spans="1:2" x14ac:dyDescent="0.5">
      <c r="A187" s="5">
        <v>687</v>
      </c>
      <c r="B187" s="5" t="s">
        <v>420</v>
      </c>
    </row>
    <row r="188" spans="1:2" x14ac:dyDescent="0.5">
      <c r="A188" s="5">
        <v>688</v>
      </c>
      <c r="B188" s="5" t="s">
        <v>421</v>
      </c>
    </row>
    <row r="189" spans="1:2" x14ac:dyDescent="0.5">
      <c r="A189" s="5">
        <v>689</v>
      </c>
      <c r="B189" s="5" t="s">
        <v>521</v>
      </c>
    </row>
    <row r="190" spans="1:2" x14ac:dyDescent="0.5">
      <c r="A190" s="5">
        <v>690</v>
      </c>
      <c r="B190" s="5" t="s">
        <v>561</v>
      </c>
    </row>
    <row r="191" spans="1:2" x14ac:dyDescent="0.5">
      <c r="A191" s="5">
        <v>691</v>
      </c>
      <c r="B191" s="5" t="s">
        <v>562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209"/>
  <sheetViews>
    <sheetView workbookViewId="0">
      <pane ySplit="1" topLeftCell="A96" activePane="bottomLeft" state="frozen"/>
      <selection pane="bottomLeft" activeCell="B109" sqref="B109"/>
    </sheetView>
  </sheetViews>
  <sheetFormatPr defaultRowHeight="15.75" x14ac:dyDescent="0.5"/>
  <cols>
    <col min="1" max="1" width="10.19921875" style="5" customWidth="1"/>
    <col min="2" max="2" width="25.19921875" style="5" bestFit="1" customWidth="1"/>
    <col min="3" max="3" width="105" style="5" customWidth="1"/>
  </cols>
  <sheetData>
    <row r="1" spans="1:3" ht="16.149999999999999" x14ac:dyDescent="0.55000000000000004">
      <c r="A1" s="6" t="s">
        <v>227</v>
      </c>
      <c r="B1" s="6" t="s">
        <v>560</v>
      </c>
      <c r="C1" s="6" t="s">
        <v>232</v>
      </c>
    </row>
    <row r="2" spans="1:3" x14ac:dyDescent="0.5">
      <c r="A2" s="5">
        <v>101</v>
      </c>
      <c r="B2" s="5" t="s">
        <v>524</v>
      </c>
      <c r="C2" s="5" t="s">
        <v>525</v>
      </c>
    </row>
    <row r="3" spans="1:3" x14ac:dyDescent="0.5">
      <c r="A3" s="5">
        <v>102</v>
      </c>
      <c r="B3" s="5" t="s">
        <v>524</v>
      </c>
      <c r="C3" s="5" t="s">
        <v>526</v>
      </c>
    </row>
    <row r="4" spans="1:3" x14ac:dyDescent="0.5">
      <c r="A4" s="5">
        <v>103</v>
      </c>
      <c r="B4" s="5" t="s">
        <v>524</v>
      </c>
      <c r="C4" s="5" t="s">
        <v>527</v>
      </c>
    </row>
    <row r="5" spans="1:3" x14ac:dyDescent="0.5">
      <c r="A5" s="5">
        <v>104</v>
      </c>
      <c r="B5" s="5" t="s">
        <v>524</v>
      </c>
      <c r="C5" s="5" t="s">
        <v>528</v>
      </c>
    </row>
    <row r="6" spans="1:3" x14ac:dyDescent="0.5">
      <c r="A6" s="5">
        <v>105</v>
      </c>
      <c r="B6" s="5" t="s">
        <v>524</v>
      </c>
      <c r="C6" s="5" t="s">
        <v>529</v>
      </c>
    </row>
    <row r="7" spans="1:3" x14ac:dyDescent="0.5">
      <c r="A7" s="5">
        <v>106</v>
      </c>
      <c r="B7" s="5" t="s">
        <v>524</v>
      </c>
      <c r="C7" s="5" t="s">
        <v>530</v>
      </c>
    </row>
    <row r="8" spans="1:3" x14ac:dyDescent="0.5">
      <c r="A8" s="5">
        <v>107</v>
      </c>
      <c r="B8" s="5" t="s">
        <v>524</v>
      </c>
      <c r="C8" s="5" t="s">
        <v>531</v>
      </c>
    </row>
    <row r="9" spans="1:3" x14ac:dyDescent="0.5">
      <c r="A9" s="5">
        <v>108</v>
      </c>
      <c r="B9" s="5" t="s">
        <v>524</v>
      </c>
      <c r="C9" s="5" t="s">
        <v>532</v>
      </c>
    </row>
    <row r="10" spans="1:3" x14ac:dyDescent="0.5">
      <c r="A10" s="5">
        <v>109</v>
      </c>
      <c r="B10" s="5" t="s">
        <v>524</v>
      </c>
      <c r="C10" s="5" t="s">
        <v>533</v>
      </c>
    </row>
    <row r="11" spans="1:3" x14ac:dyDescent="0.5">
      <c r="A11" s="5">
        <v>110</v>
      </c>
      <c r="B11" s="5" t="s">
        <v>524</v>
      </c>
      <c r="C11" s="5" t="s">
        <v>534</v>
      </c>
    </row>
    <row r="12" spans="1:3" x14ac:dyDescent="0.5">
      <c r="A12" s="5">
        <v>111</v>
      </c>
      <c r="B12" s="5" t="s">
        <v>524</v>
      </c>
      <c r="C12" s="5" t="s">
        <v>535</v>
      </c>
    </row>
    <row r="13" spans="1:3" x14ac:dyDescent="0.5">
      <c r="A13" s="5">
        <v>112</v>
      </c>
      <c r="B13" s="5" t="s">
        <v>524</v>
      </c>
      <c r="C13" s="5" t="s">
        <v>536</v>
      </c>
    </row>
    <row r="14" spans="1:3" x14ac:dyDescent="0.5">
      <c r="A14" s="5">
        <v>113</v>
      </c>
      <c r="B14" s="5" t="s">
        <v>524</v>
      </c>
      <c r="C14" s="5" t="s">
        <v>537</v>
      </c>
    </row>
    <row r="15" spans="1:3" x14ac:dyDescent="0.5">
      <c r="A15" s="5">
        <v>114</v>
      </c>
      <c r="B15" s="5" t="s">
        <v>524</v>
      </c>
      <c r="C15" s="5" t="s">
        <v>538</v>
      </c>
    </row>
    <row r="16" spans="1:3" x14ac:dyDescent="0.5">
      <c r="A16" s="5">
        <v>115</v>
      </c>
      <c r="B16" s="5" t="s">
        <v>524</v>
      </c>
      <c r="C16" s="5" t="s">
        <v>539</v>
      </c>
    </row>
    <row r="17" spans="1:3" x14ac:dyDescent="0.5">
      <c r="A17" s="5">
        <v>116</v>
      </c>
      <c r="B17" s="5" t="s">
        <v>524</v>
      </c>
      <c r="C17" s="5" t="s">
        <v>540</v>
      </c>
    </row>
    <row r="18" spans="1:3" x14ac:dyDescent="0.5">
      <c r="A18" s="5">
        <v>117</v>
      </c>
      <c r="B18" s="5" t="s">
        <v>524</v>
      </c>
      <c r="C18" s="5" t="s">
        <v>541</v>
      </c>
    </row>
    <row r="19" spans="1:3" x14ac:dyDescent="0.5">
      <c r="A19" s="5">
        <v>118</v>
      </c>
      <c r="B19" s="5" t="s">
        <v>524</v>
      </c>
      <c r="C19" s="5" t="s">
        <v>542</v>
      </c>
    </row>
    <row r="20" spans="1:3" x14ac:dyDescent="0.5">
      <c r="A20" s="5">
        <v>119</v>
      </c>
      <c r="B20" s="5" t="s">
        <v>524</v>
      </c>
      <c r="C20" s="5" t="s">
        <v>542</v>
      </c>
    </row>
    <row r="21" spans="1:3" x14ac:dyDescent="0.5">
      <c r="A21" s="5">
        <v>501</v>
      </c>
      <c r="B21" s="5" t="s">
        <v>572</v>
      </c>
      <c r="C21" s="5" t="s">
        <v>573</v>
      </c>
    </row>
    <row r="22" spans="1:3" x14ac:dyDescent="0.5">
      <c r="A22" s="5">
        <v>502</v>
      </c>
      <c r="B22" s="5" t="s">
        <v>572</v>
      </c>
      <c r="C22" s="5" t="s">
        <v>574</v>
      </c>
    </row>
    <row r="23" spans="1:3" x14ac:dyDescent="0.5">
      <c r="A23" s="5">
        <v>503</v>
      </c>
      <c r="B23" s="5" t="s">
        <v>572</v>
      </c>
      <c r="C23" s="5" t="s">
        <v>575</v>
      </c>
    </row>
    <row r="24" spans="1:3" x14ac:dyDescent="0.5">
      <c r="A24" s="5">
        <v>504</v>
      </c>
      <c r="B24" s="5" t="s">
        <v>572</v>
      </c>
      <c r="C24" s="5" t="s">
        <v>576</v>
      </c>
    </row>
    <row r="25" spans="1:3" x14ac:dyDescent="0.5">
      <c r="A25" s="5">
        <v>505</v>
      </c>
    </row>
    <row r="26" spans="1:3" x14ac:dyDescent="0.5">
      <c r="A26" s="5">
        <v>506</v>
      </c>
    </row>
    <row r="27" spans="1:3" x14ac:dyDescent="0.5">
      <c r="A27" s="5">
        <v>507</v>
      </c>
    </row>
    <row r="28" spans="1:3" x14ac:dyDescent="0.5">
      <c r="A28" s="5">
        <v>508</v>
      </c>
    </row>
    <row r="29" spans="1:3" x14ac:dyDescent="0.5">
      <c r="A29" s="5">
        <v>509</v>
      </c>
    </row>
    <row r="30" spans="1:3" x14ac:dyDescent="0.5">
      <c r="A30" s="5">
        <v>510</v>
      </c>
    </row>
    <row r="31" spans="1:3" x14ac:dyDescent="0.5">
      <c r="A31" s="5">
        <v>511</v>
      </c>
      <c r="B31" s="5" t="s">
        <v>545</v>
      </c>
      <c r="C31" s="5" t="s">
        <v>546</v>
      </c>
    </row>
    <row r="32" spans="1:3" x14ac:dyDescent="0.5">
      <c r="A32" s="5">
        <v>512</v>
      </c>
      <c r="B32" s="5" t="s">
        <v>545</v>
      </c>
      <c r="C32" s="5" t="s">
        <v>578</v>
      </c>
    </row>
    <row r="33" spans="1:1" x14ac:dyDescent="0.5">
      <c r="A33" s="5">
        <v>513</v>
      </c>
    </row>
    <row r="34" spans="1:1" x14ac:dyDescent="0.5">
      <c r="A34" s="5">
        <v>514</v>
      </c>
    </row>
    <row r="35" spans="1:1" x14ac:dyDescent="0.5">
      <c r="A35" s="5">
        <v>515</v>
      </c>
    </row>
    <row r="36" spans="1:1" x14ac:dyDescent="0.5">
      <c r="A36" s="5">
        <v>516</v>
      </c>
    </row>
    <row r="37" spans="1:1" x14ac:dyDescent="0.5">
      <c r="A37" s="5">
        <v>517</v>
      </c>
    </row>
    <row r="38" spans="1:1" x14ac:dyDescent="0.5">
      <c r="A38" s="5">
        <v>518</v>
      </c>
    </row>
    <row r="39" spans="1:1" x14ac:dyDescent="0.5">
      <c r="A39" s="5">
        <v>519</v>
      </c>
    </row>
    <row r="40" spans="1:1" x14ac:dyDescent="0.5">
      <c r="A40" s="5">
        <v>520</v>
      </c>
    </row>
    <row r="41" spans="1:1" x14ac:dyDescent="0.5">
      <c r="A41" s="5">
        <v>521</v>
      </c>
    </row>
    <row r="42" spans="1:1" x14ac:dyDescent="0.5">
      <c r="A42" s="5">
        <v>522</v>
      </c>
    </row>
    <row r="43" spans="1:1" x14ac:dyDescent="0.5">
      <c r="A43" s="5">
        <v>523</v>
      </c>
    </row>
    <row r="44" spans="1:1" x14ac:dyDescent="0.5">
      <c r="A44" s="5">
        <v>524</v>
      </c>
    </row>
    <row r="45" spans="1:1" x14ac:dyDescent="0.5">
      <c r="A45" s="5">
        <v>525</v>
      </c>
    </row>
    <row r="46" spans="1:1" x14ac:dyDescent="0.5">
      <c r="A46" s="5">
        <v>526</v>
      </c>
    </row>
    <row r="47" spans="1:1" x14ac:dyDescent="0.5">
      <c r="A47" s="5">
        <v>527</v>
      </c>
    </row>
    <row r="48" spans="1:1" x14ac:dyDescent="0.5">
      <c r="A48" s="5">
        <v>528</v>
      </c>
    </row>
    <row r="49" spans="1:1" x14ac:dyDescent="0.5">
      <c r="A49" s="5">
        <v>529</v>
      </c>
    </row>
    <row r="50" spans="1:1" x14ac:dyDescent="0.5">
      <c r="A50" s="5">
        <v>530</v>
      </c>
    </row>
    <row r="51" spans="1:1" x14ac:dyDescent="0.5">
      <c r="A51" s="5">
        <v>531</v>
      </c>
    </row>
    <row r="52" spans="1:1" x14ac:dyDescent="0.5">
      <c r="A52" s="5">
        <v>532</v>
      </c>
    </row>
    <row r="53" spans="1:1" x14ac:dyDescent="0.5">
      <c r="A53" s="5">
        <v>533</v>
      </c>
    </row>
    <row r="54" spans="1:1" x14ac:dyDescent="0.5">
      <c r="A54" s="5">
        <v>534</v>
      </c>
    </row>
    <row r="55" spans="1:1" x14ac:dyDescent="0.5">
      <c r="A55" s="5">
        <v>535</v>
      </c>
    </row>
    <row r="56" spans="1:1" x14ac:dyDescent="0.5">
      <c r="A56" s="5">
        <v>536</v>
      </c>
    </row>
    <row r="57" spans="1:1" x14ac:dyDescent="0.5">
      <c r="A57" s="5">
        <v>537</v>
      </c>
    </row>
    <row r="58" spans="1:1" x14ac:dyDescent="0.5">
      <c r="A58" s="5">
        <v>538</v>
      </c>
    </row>
    <row r="59" spans="1:1" x14ac:dyDescent="0.5">
      <c r="A59" s="5">
        <v>539</v>
      </c>
    </row>
    <row r="60" spans="1:1" x14ac:dyDescent="0.5">
      <c r="A60" s="5">
        <v>540</v>
      </c>
    </row>
    <row r="61" spans="1:1" x14ac:dyDescent="0.5">
      <c r="A61" s="5">
        <v>541</v>
      </c>
    </row>
    <row r="62" spans="1:1" x14ac:dyDescent="0.5">
      <c r="A62" s="5">
        <v>542</v>
      </c>
    </row>
    <row r="63" spans="1:1" x14ac:dyDescent="0.5">
      <c r="A63" s="5">
        <v>543</v>
      </c>
    </row>
    <row r="64" spans="1:1" x14ac:dyDescent="0.5">
      <c r="A64" s="5">
        <v>544</v>
      </c>
    </row>
    <row r="65" spans="1:3" x14ac:dyDescent="0.5">
      <c r="A65" s="5">
        <v>545</v>
      </c>
    </row>
    <row r="66" spans="1:3" x14ac:dyDescent="0.5">
      <c r="A66" s="5">
        <v>546</v>
      </c>
    </row>
    <row r="67" spans="1:3" x14ac:dyDescent="0.5">
      <c r="A67" s="5">
        <v>547</v>
      </c>
      <c r="B67" s="5" t="s">
        <v>577</v>
      </c>
      <c r="C67" s="5" t="s">
        <v>283</v>
      </c>
    </row>
    <row r="68" spans="1:3" x14ac:dyDescent="0.5">
      <c r="A68" s="5">
        <v>548</v>
      </c>
    </row>
    <row r="69" spans="1:3" x14ac:dyDescent="0.5">
      <c r="A69" s="5">
        <v>549</v>
      </c>
    </row>
    <row r="70" spans="1:3" x14ac:dyDescent="0.5">
      <c r="A70" s="5">
        <v>550</v>
      </c>
    </row>
    <row r="71" spans="1:3" x14ac:dyDescent="0.5">
      <c r="A71" s="5">
        <v>551</v>
      </c>
    </row>
    <row r="72" spans="1:3" x14ac:dyDescent="0.5">
      <c r="A72" s="5">
        <v>552</v>
      </c>
    </row>
    <row r="73" spans="1:3" x14ac:dyDescent="0.5">
      <c r="A73" s="5">
        <v>553</v>
      </c>
    </row>
    <row r="74" spans="1:3" x14ac:dyDescent="0.5">
      <c r="A74" s="5">
        <v>554</v>
      </c>
    </row>
    <row r="75" spans="1:3" x14ac:dyDescent="0.5">
      <c r="A75" s="5">
        <v>555</v>
      </c>
    </row>
    <row r="76" spans="1:3" x14ac:dyDescent="0.5">
      <c r="A76" s="5">
        <v>556</v>
      </c>
    </row>
    <row r="77" spans="1:3" x14ac:dyDescent="0.5">
      <c r="A77" s="5">
        <v>557</v>
      </c>
    </row>
    <row r="78" spans="1:3" x14ac:dyDescent="0.5">
      <c r="A78" s="5">
        <v>558</v>
      </c>
    </row>
    <row r="79" spans="1:3" x14ac:dyDescent="0.5">
      <c r="A79" s="5">
        <v>559</v>
      </c>
    </row>
    <row r="80" spans="1:3" x14ac:dyDescent="0.5">
      <c r="A80" s="5">
        <v>560</v>
      </c>
    </row>
    <row r="81" spans="1:1" x14ac:dyDescent="0.5">
      <c r="A81" s="5">
        <v>561</v>
      </c>
    </row>
    <row r="82" spans="1:1" x14ac:dyDescent="0.5">
      <c r="A82" s="5">
        <v>562</v>
      </c>
    </row>
    <row r="83" spans="1:1" x14ac:dyDescent="0.5">
      <c r="A83" s="5">
        <v>563</v>
      </c>
    </row>
    <row r="84" spans="1:1" x14ac:dyDescent="0.5">
      <c r="A84" s="5">
        <v>564</v>
      </c>
    </row>
    <row r="85" spans="1:1" x14ac:dyDescent="0.5">
      <c r="A85" s="5">
        <v>565</v>
      </c>
    </row>
    <row r="86" spans="1:1" x14ac:dyDescent="0.5">
      <c r="A86" s="5">
        <v>566</v>
      </c>
    </row>
    <row r="87" spans="1:1" x14ac:dyDescent="0.5">
      <c r="A87" s="5">
        <v>567</v>
      </c>
    </row>
    <row r="88" spans="1:1" x14ac:dyDescent="0.5">
      <c r="A88" s="5">
        <v>568</v>
      </c>
    </row>
    <row r="89" spans="1:1" x14ac:dyDescent="0.5">
      <c r="A89" s="5">
        <v>569</v>
      </c>
    </row>
    <row r="90" spans="1:1" x14ac:dyDescent="0.5">
      <c r="A90" s="5">
        <v>570</v>
      </c>
    </row>
    <row r="91" spans="1:1" x14ac:dyDescent="0.5">
      <c r="A91" s="5">
        <v>571</v>
      </c>
    </row>
    <row r="92" spans="1:1" x14ac:dyDescent="0.5">
      <c r="A92" s="5">
        <v>572</v>
      </c>
    </row>
    <row r="93" spans="1:1" x14ac:dyDescent="0.5">
      <c r="A93" s="5">
        <v>573</v>
      </c>
    </row>
    <row r="94" spans="1:1" x14ac:dyDescent="0.5">
      <c r="A94" s="5">
        <v>574</v>
      </c>
    </row>
    <row r="95" spans="1:1" x14ac:dyDescent="0.5">
      <c r="A95" s="5">
        <v>575</v>
      </c>
    </row>
    <row r="96" spans="1:1" x14ac:dyDescent="0.5">
      <c r="A96" s="5">
        <v>576</v>
      </c>
    </row>
    <row r="97" spans="1:3" x14ac:dyDescent="0.5">
      <c r="A97" s="5">
        <v>577</v>
      </c>
    </row>
    <row r="98" spans="1:3" x14ac:dyDescent="0.5">
      <c r="A98" s="5">
        <v>578</v>
      </c>
    </row>
    <row r="99" spans="1:3" x14ac:dyDescent="0.5">
      <c r="A99" s="5">
        <v>579</v>
      </c>
    </row>
    <row r="100" spans="1:3" x14ac:dyDescent="0.5">
      <c r="A100" s="5">
        <v>580</v>
      </c>
    </row>
    <row r="101" spans="1:3" x14ac:dyDescent="0.5">
      <c r="A101" s="5">
        <v>581</v>
      </c>
    </row>
    <row r="102" spans="1:3" x14ac:dyDescent="0.5">
      <c r="A102" s="5">
        <v>582</v>
      </c>
      <c r="B102" s="5" t="s">
        <v>563</v>
      </c>
      <c r="C102" s="5" t="s">
        <v>564</v>
      </c>
    </row>
    <row r="103" spans="1:3" x14ac:dyDescent="0.5">
      <c r="A103" s="5">
        <v>583</v>
      </c>
      <c r="B103" s="5" t="s">
        <v>563</v>
      </c>
      <c r="C103" s="5" t="s">
        <v>565</v>
      </c>
    </row>
    <row r="104" spans="1:3" x14ac:dyDescent="0.5">
      <c r="A104" s="5">
        <v>584</v>
      </c>
      <c r="B104" s="5" t="s">
        <v>566</v>
      </c>
      <c r="C104" s="5" t="s">
        <v>567</v>
      </c>
    </row>
    <row r="105" spans="1:3" x14ac:dyDescent="0.5">
      <c r="A105" s="5">
        <v>585</v>
      </c>
      <c r="B105" s="5" t="s">
        <v>566</v>
      </c>
      <c r="C105" s="5" t="s">
        <v>568</v>
      </c>
    </row>
    <row r="106" spans="1:3" x14ac:dyDescent="0.5">
      <c r="A106" s="5">
        <v>586</v>
      </c>
      <c r="B106" s="5" t="s">
        <v>1621</v>
      </c>
      <c r="C106" s="5" t="s">
        <v>569</v>
      </c>
    </row>
    <row r="107" spans="1:3" x14ac:dyDescent="0.5">
      <c r="A107" s="5">
        <v>587</v>
      </c>
      <c r="B107" s="5" t="s">
        <v>571</v>
      </c>
      <c r="C107" s="5" t="s">
        <v>570</v>
      </c>
    </row>
    <row r="108" spans="1:3" x14ac:dyDescent="0.5">
      <c r="A108" s="5">
        <v>588</v>
      </c>
    </row>
    <row r="109" spans="1:3" x14ac:dyDescent="0.5">
      <c r="A109" s="5">
        <v>589</v>
      </c>
    </row>
    <row r="110" spans="1:3" x14ac:dyDescent="0.5">
      <c r="A110" s="5">
        <v>590</v>
      </c>
    </row>
    <row r="111" spans="1:3" x14ac:dyDescent="0.5">
      <c r="A111" s="5">
        <v>591</v>
      </c>
    </row>
    <row r="112" spans="1:3" x14ac:dyDescent="0.5">
      <c r="A112" s="5">
        <v>592</v>
      </c>
    </row>
    <row r="113" spans="1:3" x14ac:dyDescent="0.5">
      <c r="A113" s="5">
        <v>593</v>
      </c>
    </row>
    <row r="114" spans="1:3" x14ac:dyDescent="0.5">
      <c r="A114" s="5">
        <v>594</v>
      </c>
    </row>
    <row r="115" spans="1:3" x14ac:dyDescent="0.5">
      <c r="A115" s="5">
        <v>595</v>
      </c>
    </row>
    <row r="116" spans="1:3" x14ac:dyDescent="0.5">
      <c r="A116" s="5">
        <v>596</v>
      </c>
    </row>
    <row r="117" spans="1:3" x14ac:dyDescent="0.5">
      <c r="A117" s="5">
        <v>597</v>
      </c>
    </row>
    <row r="118" spans="1:3" x14ac:dyDescent="0.5">
      <c r="A118" s="5">
        <v>598</v>
      </c>
    </row>
    <row r="119" spans="1:3" x14ac:dyDescent="0.5">
      <c r="A119" s="5">
        <v>599</v>
      </c>
    </row>
    <row r="120" spans="1:3" x14ac:dyDescent="0.5">
      <c r="A120" s="5">
        <v>600</v>
      </c>
    </row>
    <row r="121" spans="1:3" x14ac:dyDescent="0.5">
      <c r="A121" s="5">
        <v>601</v>
      </c>
      <c r="B121" s="5" t="s">
        <v>543</v>
      </c>
      <c r="C121" s="5" t="s">
        <v>544</v>
      </c>
    </row>
    <row r="122" spans="1:3" x14ac:dyDescent="0.5">
      <c r="A122" s="5">
        <v>602</v>
      </c>
      <c r="B122" s="5" t="s">
        <v>522</v>
      </c>
      <c r="C122" s="5" t="s">
        <v>523</v>
      </c>
    </row>
    <row r="123" spans="1:3" x14ac:dyDescent="0.5">
      <c r="A123" s="5">
        <v>603</v>
      </c>
    </row>
    <row r="124" spans="1:3" x14ac:dyDescent="0.5">
      <c r="A124" s="5">
        <v>604</v>
      </c>
    </row>
    <row r="125" spans="1:3" x14ac:dyDescent="0.5">
      <c r="A125" s="5">
        <v>605</v>
      </c>
    </row>
    <row r="126" spans="1:3" x14ac:dyDescent="0.5">
      <c r="A126" s="5">
        <v>606</v>
      </c>
    </row>
    <row r="127" spans="1:3" x14ac:dyDescent="0.5">
      <c r="A127" s="5">
        <v>607</v>
      </c>
    </row>
    <row r="128" spans="1:3" x14ac:dyDescent="0.5">
      <c r="A128" s="5">
        <v>608</v>
      </c>
    </row>
    <row r="129" spans="1:1" x14ac:dyDescent="0.5">
      <c r="A129" s="5">
        <v>609</v>
      </c>
    </row>
    <row r="130" spans="1:1" x14ac:dyDescent="0.5">
      <c r="A130" s="5">
        <v>610</v>
      </c>
    </row>
    <row r="131" spans="1:1" x14ac:dyDescent="0.5">
      <c r="A131" s="5">
        <v>611</v>
      </c>
    </row>
    <row r="132" spans="1:1" x14ac:dyDescent="0.5">
      <c r="A132" s="5">
        <v>612</v>
      </c>
    </row>
    <row r="133" spans="1:1" x14ac:dyDescent="0.5">
      <c r="A133" s="5">
        <v>613</v>
      </c>
    </row>
    <row r="134" spans="1:1" x14ac:dyDescent="0.5">
      <c r="A134" s="5">
        <v>614</v>
      </c>
    </row>
    <row r="135" spans="1:1" x14ac:dyDescent="0.5">
      <c r="A135" s="5">
        <v>615</v>
      </c>
    </row>
    <row r="136" spans="1:1" x14ac:dyDescent="0.5">
      <c r="A136" s="5">
        <v>616</v>
      </c>
    </row>
    <row r="137" spans="1:1" x14ac:dyDescent="0.5">
      <c r="A137" s="5">
        <v>617</v>
      </c>
    </row>
    <row r="138" spans="1:1" x14ac:dyDescent="0.5">
      <c r="A138" s="5">
        <v>618</v>
      </c>
    </row>
    <row r="139" spans="1:1" x14ac:dyDescent="0.5">
      <c r="A139" s="5">
        <v>619</v>
      </c>
    </row>
    <row r="140" spans="1:1" x14ac:dyDescent="0.5">
      <c r="A140" s="5">
        <v>620</v>
      </c>
    </row>
    <row r="141" spans="1:1" x14ac:dyDescent="0.5">
      <c r="A141" s="5">
        <v>621</v>
      </c>
    </row>
    <row r="142" spans="1:1" x14ac:dyDescent="0.5">
      <c r="A142" s="5">
        <v>622</v>
      </c>
    </row>
    <row r="143" spans="1:1" x14ac:dyDescent="0.5">
      <c r="A143" s="5">
        <v>623</v>
      </c>
    </row>
    <row r="144" spans="1:1" x14ac:dyDescent="0.5">
      <c r="A144" s="5">
        <v>624</v>
      </c>
    </row>
    <row r="145" spans="1:1" x14ac:dyDescent="0.5">
      <c r="A145" s="5">
        <v>625</v>
      </c>
    </row>
    <row r="146" spans="1:1" x14ac:dyDescent="0.5">
      <c r="A146" s="5">
        <v>626</v>
      </c>
    </row>
    <row r="147" spans="1:1" x14ac:dyDescent="0.5">
      <c r="A147" s="5">
        <v>627</v>
      </c>
    </row>
    <row r="148" spans="1:1" x14ac:dyDescent="0.5">
      <c r="A148" s="5">
        <v>628</v>
      </c>
    </row>
    <row r="149" spans="1:1" x14ac:dyDescent="0.5">
      <c r="A149" s="5">
        <v>629</v>
      </c>
    </row>
    <row r="150" spans="1:1" x14ac:dyDescent="0.5">
      <c r="A150" s="5">
        <v>630</v>
      </c>
    </row>
    <row r="151" spans="1:1" x14ac:dyDescent="0.5">
      <c r="A151" s="5">
        <v>631</v>
      </c>
    </row>
    <row r="152" spans="1:1" x14ac:dyDescent="0.5">
      <c r="A152" s="5">
        <v>632</v>
      </c>
    </row>
    <row r="153" spans="1:1" x14ac:dyDescent="0.5">
      <c r="A153" s="5">
        <v>633</v>
      </c>
    </row>
    <row r="154" spans="1:1" x14ac:dyDescent="0.5">
      <c r="A154" s="5">
        <v>634</v>
      </c>
    </row>
    <row r="155" spans="1:1" x14ac:dyDescent="0.5">
      <c r="A155" s="5">
        <v>635</v>
      </c>
    </row>
    <row r="156" spans="1:1" x14ac:dyDescent="0.5">
      <c r="A156" s="5">
        <v>636</v>
      </c>
    </row>
    <row r="157" spans="1:1" x14ac:dyDescent="0.5">
      <c r="A157" s="5">
        <v>637</v>
      </c>
    </row>
    <row r="158" spans="1:1" x14ac:dyDescent="0.5">
      <c r="A158" s="5">
        <v>638</v>
      </c>
    </row>
    <row r="159" spans="1:1" x14ac:dyDescent="0.5">
      <c r="A159" s="5">
        <v>639</v>
      </c>
    </row>
    <row r="160" spans="1:1" x14ac:dyDescent="0.5">
      <c r="A160" s="5">
        <v>640</v>
      </c>
    </row>
    <row r="161" spans="1:1" x14ac:dyDescent="0.5">
      <c r="A161" s="5">
        <v>641</v>
      </c>
    </row>
    <row r="162" spans="1:1" x14ac:dyDescent="0.5">
      <c r="A162" s="5">
        <v>642</v>
      </c>
    </row>
    <row r="163" spans="1:1" x14ac:dyDescent="0.5">
      <c r="A163" s="5">
        <v>643</v>
      </c>
    </row>
    <row r="164" spans="1:1" x14ac:dyDescent="0.5">
      <c r="A164" s="5">
        <v>644</v>
      </c>
    </row>
    <row r="165" spans="1:1" x14ac:dyDescent="0.5">
      <c r="A165" s="5">
        <v>645</v>
      </c>
    </row>
    <row r="166" spans="1:1" x14ac:dyDescent="0.5">
      <c r="A166" s="5">
        <v>646</v>
      </c>
    </row>
    <row r="167" spans="1:1" x14ac:dyDescent="0.5">
      <c r="A167" s="5">
        <v>647</v>
      </c>
    </row>
    <row r="168" spans="1:1" x14ac:dyDescent="0.5">
      <c r="A168" s="5">
        <v>648</v>
      </c>
    </row>
    <row r="169" spans="1:1" x14ac:dyDescent="0.5">
      <c r="A169" s="5">
        <v>649</v>
      </c>
    </row>
    <row r="170" spans="1:1" x14ac:dyDescent="0.5">
      <c r="A170" s="5">
        <v>650</v>
      </c>
    </row>
    <row r="171" spans="1:1" x14ac:dyDescent="0.5">
      <c r="A171" s="5">
        <v>651</v>
      </c>
    </row>
    <row r="172" spans="1:1" x14ac:dyDescent="0.5">
      <c r="A172" s="5">
        <v>652</v>
      </c>
    </row>
    <row r="173" spans="1:1" x14ac:dyDescent="0.5">
      <c r="A173" s="5">
        <v>653</v>
      </c>
    </row>
    <row r="174" spans="1:1" x14ac:dyDescent="0.5">
      <c r="A174" s="5">
        <v>654</v>
      </c>
    </row>
    <row r="175" spans="1:1" x14ac:dyDescent="0.5">
      <c r="A175" s="5">
        <v>655</v>
      </c>
    </row>
    <row r="176" spans="1:1" x14ac:dyDescent="0.5">
      <c r="A176" s="5">
        <v>656</v>
      </c>
    </row>
    <row r="177" spans="1:1" x14ac:dyDescent="0.5">
      <c r="A177" s="5">
        <v>657</v>
      </c>
    </row>
    <row r="178" spans="1:1" x14ac:dyDescent="0.5">
      <c r="A178" s="5">
        <v>658</v>
      </c>
    </row>
    <row r="179" spans="1:1" x14ac:dyDescent="0.5">
      <c r="A179" s="5">
        <v>659</v>
      </c>
    </row>
    <row r="180" spans="1:1" x14ac:dyDescent="0.5">
      <c r="A180" s="5">
        <v>660</v>
      </c>
    </row>
    <row r="181" spans="1:1" x14ac:dyDescent="0.5">
      <c r="A181" s="5">
        <v>661</v>
      </c>
    </row>
    <row r="182" spans="1:1" x14ac:dyDescent="0.5">
      <c r="A182" s="5">
        <v>662</v>
      </c>
    </row>
    <row r="183" spans="1:1" x14ac:dyDescent="0.5">
      <c r="A183" s="5">
        <v>663</v>
      </c>
    </row>
    <row r="184" spans="1:1" x14ac:dyDescent="0.5">
      <c r="A184" s="5">
        <v>664</v>
      </c>
    </row>
    <row r="185" spans="1:1" x14ac:dyDescent="0.5">
      <c r="A185" s="5">
        <v>666</v>
      </c>
    </row>
    <row r="186" spans="1:1" x14ac:dyDescent="0.5">
      <c r="A186" s="5">
        <v>667</v>
      </c>
    </row>
    <row r="187" spans="1:1" x14ac:dyDescent="0.5">
      <c r="A187" s="5">
        <v>668</v>
      </c>
    </row>
    <row r="188" spans="1:1" x14ac:dyDescent="0.5">
      <c r="A188" s="5">
        <v>669</v>
      </c>
    </row>
    <row r="189" spans="1:1" x14ac:dyDescent="0.5">
      <c r="A189" s="5">
        <v>670</v>
      </c>
    </row>
    <row r="190" spans="1:1" x14ac:dyDescent="0.5">
      <c r="A190" s="5">
        <v>671</v>
      </c>
    </row>
    <row r="191" spans="1:1" x14ac:dyDescent="0.5">
      <c r="A191" s="5">
        <v>672</v>
      </c>
    </row>
    <row r="192" spans="1:1" x14ac:dyDescent="0.5">
      <c r="A192" s="5">
        <v>673</v>
      </c>
    </row>
    <row r="193" spans="1:1" x14ac:dyDescent="0.5">
      <c r="A193" s="5">
        <v>674</v>
      </c>
    </row>
    <row r="194" spans="1:1" x14ac:dyDescent="0.5">
      <c r="A194" s="5">
        <v>675</v>
      </c>
    </row>
    <row r="195" spans="1:1" x14ac:dyDescent="0.5">
      <c r="A195" s="5">
        <v>676</v>
      </c>
    </row>
    <row r="196" spans="1:1" x14ac:dyDescent="0.5">
      <c r="A196" s="5">
        <v>677</v>
      </c>
    </row>
    <row r="197" spans="1:1" x14ac:dyDescent="0.5">
      <c r="A197" s="5">
        <v>678</v>
      </c>
    </row>
    <row r="198" spans="1:1" x14ac:dyDescent="0.5">
      <c r="A198" s="5">
        <v>679</v>
      </c>
    </row>
    <row r="199" spans="1:1" x14ac:dyDescent="0.5">
      <c r="A199" s="5">
        <v>680</v>
      </c>
    </row>
    <row r="200" spans="1:1" x14ac:dyDescent="0.5">
      <c r="A200" s="5">
        <v>681</v>
      </c>
    </row>
    <row r="201" spans="1:1" x14ac:dyDescent="0.5">
      <c r="A201" s="5">
        <v>682</v>
      </c>
    </row>
    <row r="202" spans="1:1" x14ac:dyDescent="0.5">
      <c r="A202" s="5">
        <v>683</v>
      </c>
    </row>
    <row r="203" spans="1:1" x14ac:dyDescent="0.5">
      <c r="A203" s="5">
        <v>684</v>
      </c>
    </row>
    <row r="204" spans="1:1" x14ac:dyDescent="0.5">
      <c r="A204" s="5">
        <v>685</v>
      </c>
    </row>
    <row r="205" spans="1:1" x14ac:dyDescent="0.5">
      <c r="A205" s="5">
        <v>686</v>
      </c>
    </row>
    <row r="206" spans="1:1" x14ac:dyDescent="0.5">
      <c r="A206" s="5">
        <v>687</v>
      </c>
    </row>
    <row r="207" spans="1:1" x14ac:dyDescent="0.5">
      <c r="A207" s="5">
        <v>688</v>
      </c>
    </row>
    <row r="208" spans="1:1" x14ac:dyDescent="0.5">
      <c r="A208" s="5">
        <v>689</v>
      </c>
    </row>
    <row r="209" spans="1:1" x14ac:dyDescent="0.5">
      <c r="A209" s="5">
        <v>690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159"/>
  <sheetViews>
    <sheetView zoomScaleNormal="100" workbookViewId="0">
      <pane xSplit="1" ySplit="1" topLeftCell="B44" activePane="bottomRight" state="frozen"/>
      <selection pane="topRight" activeCell="B1" sqref="B1"/>
      <selection pane="bottomLeft" activeCell="A2" sqref="A2"/>
      <selection pane="bottomRight" activeCell="B54" sqref="B54"/>
    </sheetView>
  </sheetViews>
  <sheetFormatPr defaultRowHeight="15.75" x14ac:dyDescent="0.5"/>
  <cols>
    <col min="1" max="1" width="15.19921875" style="7" customWidth="1"/>
    <col min="2" max="2" width="73.796875" style="5" customWidth="1"/>
    <col min="3" max="3" width="10.796875" style="7" customWidth="1"/>
    <col min="4" max="4" width="59.33203125" style="8" customWidth="1"/>
  </cols>
  <sheetData>
    <row r="1" spans="1:4" x14ac:dyDescent="0.5">
      <c r="A1" s="7" t="s">
        <v>520</v>
      </c>
      <c r="B1" s="5" t="s">
        <v>103</v>
      </c>
      <c r="C1" s="7" t="s">
        <v>6</v>
      </c>
      <c r="D1" s="8" t="s">
        <v>7</v>
      </c>
    </row>
    <row r="2" spans="1:4" x14ac:dyDescent="0.5">
      <c r="A2" s="7">
        <v>4001</v>
      </c>
      <c r="B2" s="5" t="s">
        <v>422</v>
      </c>
      <c r="C2" s="7" t="s">
        <v>1624</v>
      </c>
      <c r="D2" s="8" t="s">
        <v>90</v>
      </c>
    </row>
    <row r="3" spans="1:4" x14ac:dyDescent="0.5">
      <c r="A3" s="7">
        <v>4002</v>
      </c>
      <c r="B3" s="5" t="s">
        <v>423</v>
      </c>
      <c r="C3" s="7" t="s">
        <v>1624</v>
      </c>
      <c r="D3" s="8" t="s">
        <v>54</v>
      </c>
    </row>
    <row r="4" spans="1:4" x14ac:dyDescent="0.5">
      <c r="A4" s="7">
        <v>4003</v>
      </c>
      <c r="B4" s="5" t="s">
        <v>438</v>
      </c>
      <c r="C4" s="7" t="s">
        <v>1624</v>
      </c>
      <c r="D4" s="8" t="s">
        <v>34</v>
      </c>
    </row>
    <row r="5" spans="1:4" ht="31.5" x14ac:dyDescent="0.5">
      <c r="A5" s="7">
        <v>4004</v>
      </c>
      <c r="B5" s="5" t="s">
        <v>1697</v>
      </c>
      <c r="C5" s="7" t="s">
        <v>105</v>
      </c>
      <c r="D5" s="8" t="s">
        <v>1698</v>
      </c>
    </row>
    <row r="6" spans="1:4" ht="31.5" x14ac:dyDescent="0.5">
      <c r="A6" s="7">
        <v>4005</v>
      </c>
      <c r="B6" s="5" t="s">
        <v>1711</v>
      </c>
      <c r="C6" s="7" t="s">
        <v>105</v>
      </c>
      <c r="D6" s="8" t="s">
        <v>1712</v>
      </c>
    </row>
    <row r="7" spans="1:4" ht="47.25" x14ac:dyDescent="0.5">
      <c r="A7" s="7">
        <v>4006</v>
      </c>
      <c r="B7" s="5" t="s">
        <v>1723</v>
      </c>
      <c r="C7" s="7" t="s">
        <v>105</v>
      </c>
      <c r="D7" s="8" t="s">
        <v>1724</v>
      </c>
    </row>
    <row r="8" spans="1:4" x14ac:dyDescent="0.5">
      <c r="A8" s="7">
        <v>4007</v>
      </c>
      <c r="B8" s="5" t="s">
        <v>424</v>
      </c>
      <c r="C8" s="7" t="s">
        <v>1624</v>
      </c>
      <c r="D8" s="8" t="s">
        <v>92</v>
      </c>
    </row>
    <row r="9" spans="1:4" x14ac:dyDescent="0.5">
      <c r="A9" s="7">
        <v>4008</v>
      </c>
      <c r="B9" s="5" t="s">
        <v>425</v>
      </c>
      <c r="C9" s="7" t="s">
        <v>1624</v>
      </c>
      <c r="D9" s="8" t="s">
        <v>86</v>
      </c>
    </row>
    <row r="10" spans="1:4" x14ac:dyDescent="0.5">
      <c r="A10" s="7">
        <v>4009</v>
      </c>
      <c r="B10" s="5" t="s">
        <v>426</v>
      </c>
      <c r="C10" s="7" t="s">
        <v>1624</v>
      </c>
      <c r="D10" s="8" t="s">
        <v>93</v>
      </c>
    </row>
    <row r="11" spans="1:4" x14ac:dyDescent="0.5">
      <c r="A11" s="7">
        <v>4010</v>
      </c>
      <c r="B11" s="5" t="s">
        <v>427</v>
      </c>
      <c r="C11" s="7" t="s">
        <v>1624</v>
      </c>
      <c r="D11" s="8" t="s">
        <v>87</v>
      </c>
    </row>
    <row r="12" spans="1:4" x14ac:dyDescent="0.5">
      <c r="A12" s="7">
        <v>4011</v>
      </c>
      <c r="B12" s="5" t="s">
        <v>428</v>
      </c>
      <c r="C12" s="7" t="s">
        <v>1624</v>
      </c>
      <c r="D12" s="8" t="s">
        <v>88</v>
      </c>
    </row>
    <row r="13" spans="1:4" x14ac:dyDescent="0.5">
      <c r="A13" s="7">
        <v>4012</v>
      </c>
      <c r="B13" s="5" t="s">
        <v>437</v>
      </c>
      <c r="C13" s="7" t="s">
        <v>1624</v>
      </c>
      <c r="D13" s="8" t="s">
        <v>77</v>
      </c>
    </row>
    <row r="14" spans="1:4" x14ac:dyDescent="0.5">
      <c r="A14" s="7">
        <v>4013</v>
      </c>
      <c r="B14" s="5" t="s">
        <v>429</v>
      </c>
      <c r="C14" s="7" t="s">
        <v>1624</v>
      </c>
    </row>
    <row r="15" spans="1:4" x14ac:dyDescent="0.5">
      <c r="A15" s="7">
        <v>4014</v>
      </c>
      <c r="B15" s="5" t="s">
        <v>430</v>
      </c>
      <c r="C15" s="7" t="s">
        <v>105</v>
      </c>
    </row>
    <row r="16" spans="1:4" x14ac:dyDescent="0.5">
      <c r="A16" s="7">
        <v>4015</v>
      </c>
      <c r="B16" s="5" t="s">
        <v>431</v>
      </c>
      <c r="C16" s="7" t="s">
        <v>105</v>
      </c>
    </row>
    <row r="17" spans="1:4" x14ac:dyDescent="0.5">
      <c r="A17" s="7">
        <v>4016</v>
      </c>
      <c r="B17" s="5" t="s">
        <v>432</v>
      </c>
      <c r="C17" s="7" t="s">
        <v>105</v>
      </c>
    </row>
    <row r="18" spans="1:4" x14ac:dyDescent="0.5">
      <c r="A18" s="7">
        <v>4017</v>
      </c>
      <c r="B18" s="5" t="s">
        <v>439</v>
      </c>
      <c r="C18" s="7" t="s">
        <v>105</v>
      </c>
    </row>
    <row r="19" spans="1:4" x14ac:dyDescent="0.5">
      <c r="A19" s="7">
        <v>4018</v>
      </c>
      <c r="B19" s="5" t="s">
        <v>433</v>
      </c>
      <c r="C19" s="7" t="s">
        <v>105</v>
      </c>
    </row>
    <row r="20" spans="1:4" x14ac:dyDescent="0.5">
      <c r="A20" s="7">
        <v>4019</v>
      </c>
      <c r="B20" s="5" t="s">
        <v>434</v>
      </c>
      <c r="C20" s="7" t="s">
        <v>105</v>
      </c>
    </row>
    <row r="21" spans="1:4" x14ac:dyDescent="0.5">
      <c r="A21" s="7">
        <v>4020</v>
      </c>
      <c r="B21" s="5" t="s">
        <v>435</v>
      </c>
      <c r="C21" s="7" t="s">
        <v>1624</v>
      </c>
      <c r="D21" s="8" t="s">
        <v>79</v>
      </c>
    </row>
    <row r="22" spans="1:4" x14ac:dyDescent="0.5">
      <c r="A22" s="7">
        <v>4021</v>
      </c>
      <c r="B22" s="5" t="s">
        <v>436</v>
      </c>
      <c r="C22" s="7" t="s">
        <v>1624</v>
      </c>
    </row>
    <row r="23" spans="1:4" x14ac:dyDescent="0.5">
      <c r="A23" s="7">
        <v>4022</v>
      </c>
      <c r="B23" s="5" t="s">
        <v>440</v>
      </c>
      <c r="C23" s="7" t="s">
        <v>1624</v>
      </c>
    </row>
    <row r="24" spans="1:4" ht="31.5" x14ac:dyDescent="0.5">
      <c r="A24" s="7">
        <v>4023</v>
      </c>
      <c r="B24" s="5" t="s">
        <v>444</v>
      </c>
      <c r="C24" s="7" t="s">
        <v>105</v>
      </c>
      <c r="D24" s="8" t="s">
        <v>78</v>
      </c>
    </row>
    <row r="25" spans="1:4" x14ac:dyDescent="0.5">
      <c r="A25" s="7">
        <v>4024</v>
      </c>
      <c r="B25" s="5" t="s">
        <v>441</v>
      </c>
      <c r="C25" s="7" t="s">
        <v>1624</v>
      </c>
    </row>
    <row r="26" spans="1:4" x14ac:dyDescent="0.5">
      <c r="A26" s="7">
        <v>4025</v>
      </c>
      <c r="B26" s="5" t="s">
        <v>442</v>
      </c>
      <c r="C26" s="7" t="s">
        <v>1624</v>
      </c>
    </row>
    <row r="27" spans="1:4" x14ac:dyDescent="0.5">
      <c r="A27" s="7">
        <v>4026</v>
      </c>
      <c r="B27" s="5" t="s">
        <v>443</v>
      </c>
      <c r="C27" s="7" t="s">
        <v>1624</v>
      </c>
    </row>
    <row r="28" spans="1:4" x14ac:dyDescent="0.5">
      <c r="A28" s="7">
        <v>4027</v>
      </c>
      <c r="B28" s="5" t="s">
        <v>445</v>
      </c>
      <c r="C28" s="7" t="s">
        <v>1624</v>
      </c>
      <c r="D28" s="8" t="s">
        <v>85</v>
      </c>
    </row>
    <row r="29" spans="1:4" x14ac:dyDescent="0.5">
      <c r="A29" s="7">
        <v>4028</v>
      </c>
      <c r="B29" s="5" t="s">
        <v>446</v>
      </c>
      <c r="C29" s="7" t="s">
        <v>1624</v>
      </c>
    </row>
    <row r="30" spans="1:4" x14ac:dyDescent="0.5">
      <c r="A30" s="7">
        <v>4029</v>
      </c>
      <c r="B30" s="5" t="s">
        <v>447</v>
      </c>
      <c r="C30" s="7" t="s">
        <v>1624</v>
      </c>
    </row>
    <row r="31" spans="1:4" x14ac:dyDescent="0.5">
      <c r="A31" s="7">
        <v>4030</v>
      </c>
      <c r="B31" s="5" t="s">
        <v>448</v>
      </c>
      <c r="C31" s="7" t="s">
        <v>1624</v>
      </c>
    </row>
    <row r="32" spans="1:4" x14ac:dyDescent="0.5">
      <c r="A32" s="7">
        <v>4031</v>
      </c>
      <c r="B32" s="5" t="s">
        <v>449</v>
      </c>
      <c r="C32" s="7" t="s">
        <v>1624</v>
      </c>
    </row>
    <row r="33" spans="1:4" x14ac:dyDescent="0.5">
      <c r="A33" s="7">
        <v>4032</v>
      </c>
      <c r="B33" s="5" t="s">
        <v>450</v>
      </c>
      <c r="C33" s="7" t="s">
        <v>1624</v>
      </c>
    </row>
    <row r="34" spans="1:4" x14ac:dyDescent="0.5">
      <c r="A34" s="7">
        <v>4033</v>
      </c>
      <c r="B34" s="5" t="s">
        <v>451</v>
      </c>
      <c r="C34" s="7" t="s">
        <v>1624</v>
      </c>
    </row>
    <row r="35" spans="1:4" x14ac:dyDescent="0.5">
      <c r="A35" s="7">
        <v>4034</v>
      </c>
      <c r="B35" s="5" t="s">
        <v>452</v>
      </c>
      <c r="C35" s="7" t="s">
        <v>1624</v>
      </c>
      <c r="D35" s="8" t="s">
        <v>100</v>
      </c>
    </row>
    <row r="36" spans="1:4" ht="47.25" x14ac:dyDescent="0.5">
      <c r="A36" s="7">
        <v>4035</v>
      </c>
      <c r="B36" s="22" t="s">
        <v>1708</v>
      </c>
      <c r="C36" s="7" t="s">
        <v>105</v>
      </c>
      <c r="D36" s="8" t="s">
        <v>1709</v>
      </c>
    </row>
    <row r="37" spans="1:4" ht="47.25" x14ac:dyDescent="0.5">
      <c r="A37" s="7">
        <v>4036</v>
      </c>
      <c r="B37" s="5" t="s">
        <v>453</v>
      </c>
      <c r="C37" s="7" t="s">
        <v>105</v>
      </c>
      <c r="D37" s="8" t="s">
        <v>49</v>
      </c>
    </row>
    <row r="38" spans="1:4" x14ac:dyDescent="0.5">
      <c r="A38" s="7">
        <v>4037</v>
      </c>
      <c r="B38" s="5" t="s">
        <v>108</v>
      </c>
      <c r="C38" s="7" t="s">
        <v>1624</v>
      </c>
      <c r="D38" s="8" t="s">
        <v>62</v>
      </c>
    </row>
    <row r="39" spans="1:4" x14ac:dyDescent="0.5">
      <c r="A39" s="7">
        <v>4038</v>
      </c>
      <c r="B39" s="5" t="s">
        <v>454</v>
      </c>
      <c r="C39" s="7" t="s">
        <v>1624</v>
      </c>
      <c r="D39" s="8" t="s">
        <v>66</v>
      </c>
    </row>
    <row r="40" spans="1:4" ht="31.5" x14ac:dyDescent="0.5">
      <c r="A40" s="7">
        <v>4039</v>
      </c>
      <c r="B40" s="5" t="s">
        <v>8</v>
      </c>
      <c r="C40" s="7" t="s">
        <v>1624</v>
      </c>
      <c r="D40" s="8" t="s">
        <v>491</v>
      </c>
    </row>
    <row r="41" spans="1:4" x14ac:dyDescent="0.5">
      <c r="A41" s="7">
        <v>4040</v>
      </c>
      <c r="B41" s="5" t="s">
        <v>456</v>
      </c>
      <c r="C41" s="7" t="s">
        <v>105</v>
      </c>
    </row>
    <row r="42" spans="1:4" x14ac:dyDescent="0.5">
      <c r="A42" s="7">
        <v>4041</v>
      </c>
      <c r="B42" s="5" t="s">
        <v>457</v>
      </c>
      <c r="C42" s="7" t="s">
        <v>105</v>
      </c>
    </row>
    <row r="43" spans="1:4" x14ac:dyDescent="0.5">
      <c r="A43" s="7">
        <v>4042</v>
      </c>
      <c r="B43" s="5" t="s">
        <v>458</v>
      </c>
      <c r="C43" s="7" t="s">
        <v>1624</v>
      </c>
    </row>
    <row r="44" spans="1:4" ht="31.5" x14ac:dyDescent="0.5">
      <c r="A44" s="7">
        <v>4043</v>
      </c>
      <c r="B44" s="5" t="s">
        <v>1739</v>
      </c>
      <c r="C44" s="7" t="s">
        <v>105</v>
      </c>
      <c r="D44" s="8" t="s">
        <v>1740</v>
      </c>
    </row>
    <row r="45" spans="1:4" ht="31.5" x14ac:dyDescent="0.5">
      <c r="A45" s="7">
        <v>4044</v>
      </c>
      <c r="B45" s="5" t="s">
        <v>9</v>
      </c>
      <c r="C45" s="7" t="s">
        <v>1624</v>
      </c>
      <c r="D45" s="8" t="s">
        <v>64</v>
      </c>
    </row>
    <row r="46" spans="1:4" ht="31.5" x14ac:dyDescent="0.5">
      <c r="A46" s="7">
        <v>4045</v>
      </c>
      <c r="B46" s="5" t="s">
        <v>10</v>
      </c>
      <c r="C46" s="7" t="s">
        <v>1624</v>
      </c>
      <c r="D46" s="8" t="s">
        <v>56</v>
      </c>
    </row>
    <row r="47" spans="1:4" ht="31.5" x14ac:dyDescent="0.5">
      <c r="A47" s="7">
        <v>4046</v>
      </c>
      <c r="B47" s="5" t="s">
        <v>1749</v>
      </c>
      <c r="C47" s="7" t="s">
        <v>1624</v>
      </c>
      <c r="D47" s="8" t="s">
        <v>1748</v>
      </c>
    </row>
    <row r="48" spans="1:4" ht="31.5" x14ac:dyDescent="0.5">
      <c r="A48" s="7">
        <v>4047</v>
      </c>
      <c r="B48" s="5" t="s">
        <v>459</v>
      </c>
      <c r="C48" s="7" t="s">
        <v>1624</v>
      </c>
      <c r="D48" s="8" t="s">
        <v>59</v>
      </c>
    </row>
    <row r="49" spans="1:4" x14ac:dyDescent="0.5">
      <c r="A49" s="7">
        <v>4048</v>
      </c>
      <c r="B49" s="5" t="s">
        <v>11</v>
      </c>
      <c r="C49" s="7" t="s">
        <v>1624</v>
      </c>
      <c r="D49" s="8" t="s">
        <v>91</v>
      </c>
    </row>
    <row r="50" spans="1:4" x14ac:dyDescent="0.5">
      <c r="A50" s="7">
        <v>4049</v>
      </c>
      <c r="B50" s="5" t="s">
        <v>104</v>
      </c>
      <c r="C50" s="7" t="s">
        <v>105</v>
      </c>
      <c r="D50" s="8" t="s">
        <v>36</v>
      </c>
    </row>
    <row r="51" spans="1:4" ht="31.5" x14ac:dyDescent="0.5">
      <c r="A51" s="7">
        <v>4050</v>
      </c>
      <c r="B51" s="5" t="s">
        <v>460</v>
      </c>
      <c r="C51" s="7" t="s">
        <v>1624</v>
      </c>
      <c r="D51" s="8" t="s">
        <v>72</v>
      </c>
    </row>
    <row r="52" spans="1:4" ht="31.5" x14ac:dyDescent="0.5">
      <c r="A52" s="7">
        <v>4051</v>
      </c>
      <c r="B52" s="5" t="s">
        <v>0</v>
      </c>
      <c r="C52" s="7" t="s">
        <v>1624</v>
      </c>
      <c r="D52" s="8" t="s">
        <v>67</v>
      </c>
    </row>
    <row r="53" spans="1:4" ht="31.5" x14ac:dyDescent="0.5">
      <c r="A53" s="7">
        <v>4052</v>
      </c>
      <c r="B53" s="5" t="s">
        <v>1746</v>
      </c>
      <c r="C53" s="7" t="s">
        <v>1624</v>
      </c>
      <c r="D53" s="8" t="s">
        <v>1747</v>
      </c>
    </row>
    <row r="54" spans="1:4" x14ac:dyDescent="0.5">
      <c r="A54" s="7">
        <v>4053</v>
      </c>
      <c r="B54" s="24" t="s">
        <v>1755</v>
      </c>
      <c r="C54" s="7" t="s">
        <v>1624</v>
      </c>
      <c r="D54" s="8" t="s">
        <v>1754</v>
      </c>
    </row>
    <row r="55" spans="1:4" x14ac:dyDescent="0.5">
      <c r="A55" s="7">
        <v>4054</v>
      </c>
      <c r="B55" s="5" t="s">
        <v>507</v>
      </c>
    </row>
    <row r="56" spans="1:4" x14ac:dyDescent="0.5">
      <c r="A56" s="7">
        <v>4055</v>
      </c>
      <c r="B56" s="5" t="s">
        <v>461</v>
      </c>
      <c r="C56" s="7" t="s">
        <v>1624</v>
      </c>
      <c r="D56" s="8" t="s">
        <v>73</v>
      </c>
    </row>
    <row r="57" spans="1:4" x14ac:dyDescent="0.5">
      <c r="A57" s="7">
        <v>4056</v>
      </c>
      <c r="B57" s="5" t="s">
        <v>35</v>
      </c>
      <c r="C57" s="7" t="s">
        <v>1624</v>
      </c>
      <c r="D57" s="8" t="s">
        <v>57</v>
      </c>
    </row>
    <row r="58" spans="1:4" x14ac:dyDescent="0.5">
      <c r="A58" s="7">
        <v>4057</v>
      </c>
      <c r="B58" s="5" t="s">
        <v>12</v>
      </c>
      <c r="C58" s="7" t="s">
        <v>1624</v>
      </c>
      <c r="D58" s="8" t="s">
        <v>60</v>
      </c>
    </row>
    <row r="59" spans="1:4" x14ac:dyDescent="0.5">
      <c r="A59" s="7">
        <v>4058</v>
      </c>
      <c r="B59" s="5" t="s">
        <v>507</v>
      </c>
    </row>
    <row r="60" spans="1:4" x14ac:dyDescent="0.5">
      <c r="A60" s="7">
        <v>4059</v>
      </c>
      <c r="B60" s="5" t="s">
        <v>1</v>
      </c>
      <c r="C60" s="7" t="s">
        <v>1624</v>
      </c>
      <c r="D60" s="8" t="s">
        <v>71</v>
      </c>
    </row>
    <row r="61" spans="1:4" x14ac:dyDescent="0.5">
      <c r="A61" s="7">
        <v>4060</v>
      </c>
      <c r="B61" s="5" t="s">
        <v>13</v>
      </c>
      <c r="C61" s="7" t="s">
        <v>1624</v>
      </c>
      <c r="D61" s="8" t="s">
        <v>70</v>
      </c>
    </row>
    <row r="62" spans="1:4" x14ac:dyDescent="0.5">
      <c r="A62" s="7">
        <v>4061</v>
      </c>
      <c r="B62" s="5" t="s">
        <v>107</v>
      </c>
      <c r="C62" s="7" t="s">
        <v>1624</v>
      </c>
      <c r="D62" s="8" t="s">
        <v>74</v>
      </c>
    </row>
    <row r="63" spans="1:4" ht="31.5" x14ac:dyDescent="0.5">
      <c r="A63" s="7">
        <v>4062</v>
      </c>
      <c r="B63" s="5" t="s">
        <v>462</v>
      </c>
      <c r="C63" s="7" t="s">
        <v>1624</v>
      </c>
      <c r="D63" s="8" t="s">
        <v>43</v>
      </c>
    </row>
    <row r="64" spans="1:4" ht="31.5" x14ac:dyDescent="0.5">
      <c r="A64" s="7">
        <v>4063</v>
      </c>
      <c r="B64" s="5" t="s">
        <v>463</v>
      </c>
      <c r="C64" s="7" t="s">
        <v>1624</v>
      </c>
      <c r="D64" s="8" t="s">
        <v>42</v>
      </c>
    </row>
    <row r="65" spans="1:4" x14ac:dyDescent="0.5">
      <c r="A65" s="7">
        <v>4064</v>
      </c>
      <c r="B65" s="5" t="s">
        <v>14</v>
      </c>
      <c r="C65" s="7" t="s">
        <v>1624</v>
      </c>
      <c r="D65" s="8" t="s">
        <v>99</v>
      </c>
    </row>
    <row r="66" spans="1:4" x14ac:dyDescent="0.5">
      <c r="A66" s="7">
        <v>4065</v>
      </c>
      <c r="B66" s="5" t="s">
        <v>467</v>
      </c>
      <c r="C66" s="7" t="s">
        <v>1624</v>
      </c>
    </row>
    <row r="67" spans="1:4" ht="31.5" x14ac:dyDescent="0.5">
      <c r="A67" s="7">
        <v>4066</v>
      </c>
      <c r="B67" s="5" t="s">
        <v>466</v>
      </c>
      <c r="C67" s="7" t="s">
        <v>1624</v>
      </c>
      <c r="D67" s="8" t="s">
        <v>44</v>
      </c>
    </row>
    <row r="68" spans="1:4" x14ac:dyDescent="0.5">
      <c r="A68" s="7">
        <v>4067</v>
      </c>
      <c r="B68" s="5" t="s">
        <v>464</v>
      </c>
      <c r="C68" s="7" t="s">
        <v>1624</v>
      </c>
    </row>
    <row r="69" spans="1:4" x14ac:dyDescent="0.5">
      <c r="A69" s="7">
        <v>4068</v>
      </c>
      <c r="B69" s="5" t="s">
        <v>15</v>
      </c>
      <c r="C69" s="7" t="s">
        <v>1624</v>
      </c>
    </row>
    <row r="70" spans="1:4" x14ac:dyDescent="0.5">
      <c r="A70" s="7">
        <v>4069</v>
      </c>
      <c r="B70" s="5" t="s">
        <v>465</v>
      </c>
      <c r="C70" s="7" t="s">
        <v>1624</v>
      </c>
      <c r="D70" s="8" t="s">
        <v>75</v>
      </c>
    </row>
    <row r="71" spans="1:4" x14ac:dyDescent="0.5">
      <c r="A71" s="7">
        <v>4070</v>
      </c>
      <c r="B71" s="5" t="s">
        <v>16</v>
      </c>
      <c r="C71" s="7" t="s">
        <v>1624</v>
      </c>
    </row>
    <row r="72" spans="1:4" x14ac:dyDescent="0.5">
      <c r="A72" s="7">
        <v>4071</v>
      </c>
      <c r="B72" s="5" t="s">
        <v>492</v>
      </c>
      <c r="C72" s="7" t="s">
        <v>1624</v>
      </c>
    </row>
    <row r="73" spans="1:4" x14ac:dyDescent="0.5">
      <c r="A73" s="7">
        <v>4072</v>
      </c>
      <c r="B73" s="5" t="s">
        <v>17</v>
      </c>
      <c r="C73" s="7" t="s">
        <v>1624</v>
      </c>
    </row>
    <row r="74" spans="1:4" x14ac:dyDescent="0.5">
      <c r="A74" s="7">
        <v>4073</v>
      </c>
      <c r="B74" s="5" t="s">
        <v>33</v>
      </c>
      <c r="C74" s="7" t="s">
        <v>1624</v>
      </c>
    </row>
    <row r="75" spans="1:4" x14ac:dyDescent="0.5">
      <c r="A75" s="7">
        <v>4074</v>
      </c>
      <c r="B75" s="5" t="s">
        <v>468</v>
      </c>
      <c r="C75" s="7" t="s">
        <v>1624</v>
      </c>
      <c r="D75" s="8" t="s">
        <v>94</v>
      </c>
    </row>
    <row r="76" spans="1:4" x14ac:dyDescent="0.5">
      <c r="A76" s="7">
        <v>4075</v>
      </c>
      <c r="B76" s="5" t="s">
        <v>469</v>
      </c>
      <c r="C76" s="7" t="s">
        <v>1624</v>
      </c>
      <c r="D76" s="8" t="s">
        <v>50</v>
      </c>
    </row>
    <row r="77" spans="1:4" x14ac:dyDescent="0.5">
      <c r="A77" s="7">
        <v>4076</v>
      </c>
      <c r="B77" s="5" t="s">
        <v>106</v>
      </c>
      <c r="C77" s="7" t="s">
        <v>1624</v>
      </c>
      <c r="D77" s="8" t="s">
        <v>39</v>
      </c>
    </row>
    <row r="78" spans="1:4" x14ac:dyDescent="0.5">
      <c r="A78" s="7">
        <v>4077</v>
      </c>
      <c r="B78" s="5" t="s">
        <v>473</v>
      </c>
      <c r="C78" s="7" t="s">
        <v>1624</v>
      </c>
      <c r="D78" s="8" t="s">
        <v>80</v>
      </c>
    </row>
    <row r="79" spans="1:4" ht="31.5" x14ac:dyDescent="0.5">
      <c r="A79" s="7">
        <v>4078</v>
      </c>
      <c r="B79" s="5" t="s">
        <v>18</v>
      </c>
      <c r="C79" s="7" t="s">
        <v>1624</v>
      </c>
      <c r="D79" s="8" t="s">
        <v>97</v>
      </c>
    </row>
    <row r="80" spans="1:4" x14ac:dyDescent="0.5">
      <c r="A80" s="7">
        <v>4079</v>
      </c>
      <c r="B80" s="5" t="s">
        <v>474</v>
      </c>
      <c r="C80" s="7" t="s">
        <v>105</v>
      </c>
      <c r="D80" s="8" t="s">
        <v>45</v>
      </c>
    </row>
    <row r="81" spans="1:4" ht="31.5" x14ac:dyDescent="0.5">
      <c r="A81" s="7">
        <v>4080</v>
      </c>
      <c r="B81" s="5" t="s">
        <v>19</v>
      </c>
      <c r="C81" s="7" t="s">
        <v>1624</v>
      </c>
      <c r="D81" s="8" t="s">
        <v>68</v>
      </c>
    </row>
    <row r="82" spans="1:4" ht="31.5" x14ac:dyDescent="0.5">
      <c r="A82" s="7">
        <v>4081</v>
      </c>
      <c r="B82" s="5" t="s">
        <v>2</v>
      </c>
      <c r="C82" s="7" t="s">
        <v>1624</v>
      </c>
      <c r="D82" s="8" t="s">
        <v>3</v>
      </c>
    </row>
    <row r="83" spans="1:4" x14ac:dyDescent="0.5">
      <c r="A83" s="7">
        <v>4082</v>
      </c>
      <c r="B83" s="5" t="s">
        <v>475</v>
      </c>
      <c r="C83" s="7" t="s">
        <v>105</v>
      </c>
    </row>
    <row r="84" spans="1:4" x14ac:dyDescent="0.5">
      <c r="A84" s="7">
        <v>4083</v>
      </c>
      <c r="B84" s="5" t="s">
        <v>4</v>
      </c>
      <c r="C84" s="7" t="s">
        <v>1624</v>
      </c>
      <c r="D84" s="8" t="s">
        <v>89</v>
      </c>
    </row>
    <row r="85" spans="1:4" x14ac:dyDescent="0.5">
      <c r="A85" s="7">
        <v>4084</v>
      </c>
      <c r="B85" s="5" t="s">
        <v>20</v>
      </c>
      <c r="C85" s="7" t="s">
        <v>105</v>
      </c>
      <c r="D85" s="8" t="s">
        <v>101</v>
      </c>
    </row>
    <row r="86" spans="1:4" x14ac:dyDescent="0.5">
      <c r="A86" s="7">
        <v>4085</v>
      </c>
      <c r="B86" s="5" t="s">
        <v>21</v>
      </c>
      <c r="C86" s="7" t="s">
        <v>1624</v>
      </c>
      <c r="D86" s="8" t="s">
        <v>100</v>
      </c>
    </row>
    <row r="87" spans="1:4" x14ac:dyDescent="0.5">
      <c r="A87" s="7">
        <v>4086</v>
      </c>
      <c r="B87" s="5" t="s">
        <v>22</v>
      </c>
      <c r="C87" s="7" t="s">
        <v>1624</v>
      </c>
      <c r="D87" s="8" t="s">
        <v>96</v>
      </c>
    </row>
    <row r="88" spans="1:4" x14ac:dyDescent="0.5">
      <c r="A88" s="7">
        <v>4087</v>
      </c>
      <c r="B88" s="5" t="s">
        <v>23</v>
      </c>
      <c r="C88" s="7" t="s">
        <v>1624</v>
      </c>
      <c r="D88" s="8" t="s">
        <v>102</v>
      </c>
    </row>
    <row r="89" spans="1:4" x14ac:dyDescent="0.5">
      <c r="A89" s="7">
        <v>4088</v>
      </c>
      <c r="B89" s="5" t="s">
        <v>24</v>
      </c>
      <c r="C89" s="7" t="s">
        <v>1624</v>
      </c>
      <c r="D89" s="8" t="s">
        <v>100</v>
      </c>
    </row>
    <row r="90" spans="1:4" x14ac:dyDescent="0.5">
      <c r="A90" s="7">
        <v>4089</v>
      </c>
      <c r="B90" s="5" t="s">
        <v>25</v>
      </c>
      <c r="C90" s="7" t="s">
        <v>1624</v>
      </c>
      <c r="D90" s="8" t="s">
        <v>98</v>
      </c>
    </row>
    <row r="91" spans="1:4" x14ac:dyDescent="0.5">
      <c r="A91" s="7">
        <v>4090</v>
      </c>
      <c r="B91" s="5" t="s">
        <v>476</v>
      </c>
      <c r="C91" s="7" t="s">
        <v>105</v>
      </c>
      <c r="D91" s="8" t="s">
        <v>46</v>
      </c>
    </row>
    <row r="92" spans="1:4" x14ac:dyDescent="0.5">
      <c r="A92" s="7">
        <v>4091</v>
      </c>
      <c r="B92" s="5" t="s">
        <v>493</v>
      </c>
      <c r="C92" s="7" t="s">
        <v>1624</v>
      </c>
    </row>
    <row r="93" spans="1:4" x14ac:dyDescent="0.5">
      <c r="A93" s="7">
        <v>4092</v>
      </c>
      <c r="B93" s="5" t="s">
        <v>5</v>
      </c>
      <c r="C93" s="7" t="s">
        <v>1624</v>
      </c>
      <c r="D93" s="8" t="s">
        <v>48</v>
      </c>
    </row>
    <row r="94" spans="1:4" x14ac:dyDescent="0.5">
      <c r="A94" s="7">
        <v>4093</v>
      </c>
      <c r="B94" s="5" t="s">
        <v>26</v>
      </c>
      <c r="C94" s="7" t="s">
        <v>1624</v>
      </c>
      <c r="D94" s="8" t="s">
        <v>58</v>
      </c>
    </row>
    <row r="95" spans="1:4" x14ac:dyDescent="0.5">
      <c r="A95" s="7">
        <v>4094</v>
      </c>
      <c r="B95" s="5" t="s">
        <v>470</v>
      </c>
      <c r="C95" s="7" t="s">
        <v>1624</v>
      </c>
      <c r="D95" s="8" t="s">
        <v>81</v>
      </c>
    </row>
    <row r="96" spans="1:4" x14ac:dyDescent="0.5">
      <c r="A96" s="7">
        <v>4095</v>
      </c>
      <c r="B96" s="5" t="s">
        <v>1731</v>
      </c>
      <c r="C96" s="7" t="s">
        <v>1624</v>
      </c>
    </row>
    <row r="97" spans="1:4" ht="31.5" x14ac:dyDescent="0.5">
      <c r="A97" s="7">
        <v>4096</v>
      </c>
      <c r="B97" s="5" t="s">
        <v>27</v>
      </c>
      <c r="C97" s="7" t="s">
        <v>1624</v>
      </c>
      <c r="D97" s="8" t="s">
        <v>84</v>
      </c>
    </row>
    <row r="98" spans="1:4" x14ac:dyDescent="0.5">
      <c r="A98" s="7">
        <v>4097</v>
      </c>
      <c r="B98" s="5" t="s">
        <v>110</v>
      </c>
      <c r="C98" s="7" t="s">
        <v>1624</v>
      </c>
      <c r="D98" s="8" t="s">
        <v>61</v>
      </c>
    </row>
    <row r="99" spans="1:4" ht="31.5" x14ac:dyDescent="0.5">
      <c r="A99" s="7">
        <v>4098</v>
      </c>
      <c r="B99" s="5" t="s">
        <v>28</v>
      </c>
      <c r="C99" s="7" t="s">
        <v>1624</v>
      </c>
      <c r="D99" s="8" t="s">
        <v>95</v>
      </c>
    </row>
    <row r="100" spans="1:4" x14ac:dyDescent="0.5">
      <c r="A100" s="7">
        <v>4099</v>
      </c>
      <c r="B100" s="5" t="s">
        <v>29</v>
      </c>
      <c r="C100" s="7" t="s">
        <v>1624</v>
      </c>
      <c r="D100" s="8" t="s">
        <v>82</v>
      </c>
    </row>
    <row r="101" spans="1:4" x14ac:dyDescent="0.5">
      <c r="A101" s="7">
        <v>4100</v>
      </c>
      <c r="B101" s="5" t="s">
        <v>109</v>
      </c>
      <c r="C101" s="7" t="s">
        <v>1624</v>
      </c>
      <c r="D101" s="8" t="s">
        <v>63</v>
      </c>
    </row>
    <row r="102" spans="1:4" x14ac:dyDescent="0.5">
      <c r="A102" s="7">
        <v>4101</v>
      </c>
      <c r="B102" s="5" t="s">
        <v>477</v>
      </c>
      <c r="C102" s="7" t="s">
        <v>1624</v>
      </c>
      <c r="D102" s="8" t="s">
        <v>65</v>
      </c>
    </row>
    <row r="103" spans="1:4" ht="31.5" x14ac:dyDescent="0.5">
      <c r="A103" s="7">
        <v>4102</v>
      </c>
      <c r="B103" s="5" t="s">
        <v>478</v>
      </c>
      <c r="C103" s="7" t="s">
        <v>1624</v>
      </c>
      <c r="D103" s="8" t="s">
        <v>41</v>
      </c>
    </row>
    <row r="104" spans="1:4" x14ac:dyDescent="0.5">
      <c r="A104" s="7">
        <v>4103</v>
      </c>
      <c r="B104" s="5" t="s">
        <v>30</v>
      </c>
      <c r="C104" s="7" t="s">
        <v>1624</v>
      </c>
      <c r="D104" s="8" t="s">
        <v>69</v>
      </c>
    </row>
    <row r="105" spans="1:4" x14ac:dyDescent="0.5">
      <c r="A105" s="7">
        <v>4104</v>
      </c>
      <c r="B105" s="5" t="s">
        <v>31</v>
      </c>
      <c r="C105" s="7" t="s">
        <v>1624</v>
      </c>
      <c r="D105" s="8" t="s">
        <v>76</v>
      </c>
    </row>
    <row r="106" spans="1:4" x14ac:dyDescent="0.5">
      <c r="A106" s="7">
        <v>4105</v>
      </c>
      <c r="B106" s="5" t="s">
        <v>32</v>
      </c>
      <c r="C106" s="7" t="s">
        <v>1624</v>
      </c>
      <c r="D106" s="8" t="s">
        <v>99</v>
      </c>
    </row>
    <row r="107" spans="1:4" x14ac:dyDescent="0.5">
      <c r="A107" s="7">
        <v>4106</v>
      </c>
      <c r="B107" s="5" t="s">
        <v>479</v>
      </c>
      <c r="C107" s="7" t="s">
        <v>1624</v>
      </c>
      <c r="D107" s="8" t="s">
        <v>55</v>
      </c>
    </row>
    <row r="108" spans="1:4" x14ac:dyDescent="0.5">
      <c r="A108" s="7">
        <v>4107</v>
      </c>
      <c r="B108" s="5" t="s">
        <v>1727</v>
      </c>
      <c r="C108" s="7" t="s">
        <v>1728</v>
      </c>
    </row>
    <row r="109" spans="1:4" x14ac:dyDescent="0.5">
      <c r="A109" s="7">
        <v>4108</v>
      </c>
      <c r="B109" s="5" t="s">
        <v>480</v>
      </c>
      <c r="C109" s="7" t="s">
        <v>1624</v>
      </c>
      <c r="D109" s="8" t="s">
        <v>38</v>
      </c>
    </row>
    <row r="110" spans="1:4" x14ac:dyDescent="0.5">
      <c r="A110" s="7">
        <v>4109</v>
      </c>
      <c r="B110" s="5" t="s">
        <v>481</v>
      </c>
      <c r="C110" s="7" t="s">
        <v>1624</v>
      </c>
      <c r="D110" s="8" t="s">
        <v>83</v>
      </c>
    </row>
    <row r="111" spans="1:4" x14ac:dyDescent="0.5">
      <c r="A111" s="7">
        <v>4110</v>
      </c>
      <c r="B111" s="5" t="s">
        <v>482</v>
      </c>
      <c r="C111" s="7" t="s">
        <v>1624</v>
      </c>
      <c r="D111" s="8" t="s">
        <v>37</v>
      </c>
    </row>
    <row r="112" spans="1:4" x14ac:dyDescent="0.5">
      <c r="A112" s="7">
        <v>4111</v>
      </c>
      <c r="B112" s="5" t="s">
        <v>483</v>
      </c>
      <c r="C112" s="7" t="s">
        <v>105</v>
      </c>
      <c r="D112" s="8" t="s">
        <v>52</v>
      </c>
    </row>
    <row r="113" spans="1:4" ht="31.5" x14ac:dyDescent="0.5">
      <c r="A113" s="7">
        <v>4112</v>
      </c>
      <c r="B113" s="5" t="s">
        <v>484</v>
      </c>
      <c r="C113" s="7" t="s">
        <v>105</v>
      </c>
      <c r="D113" s="8" t="s">
        <v>51</v>
      </c>
    </row>
    <row r="114" spans="1:4" ht="31.5" x14ac:dyDescent="0.5">
      <c r="A114" s="7">
        <v>4113</v>
      </c>
      <c r="B114" s="5" t="s">
        <v>471</v>
      </c>
      <c r="C114" s="7" t="s">
        <v>1624</v>
      </c>
      <c r="D114" s="8" t="s">
        <v>47</v>
      </c>
    </row>
    <row r="115" spans="1:4" x14ac:dyDescent="0.5">
      <c r="A115" s="7">
        <v>4114</v>
      </c>
      <c r="B115" s="5" t="s">
        <v>472</v>
      </c>
      <c r="C115" s="7" t="s">
        <v>1624</v>
      </c>
      <c r="D115" s="8" t="s">
        <v>53</v>
      </c>
    </row>
    <row r="116" spans="1:4" x14ac:dyDescent="0.5">
      <c r="A116" s="7">
        <v>4115</v>
      </c>
      <c r="B116" s="5" t="s">
        <v>486</v>
      </c>
      <c r="C116" s="7" t="s">
        <v>1624</v>
      </c>
    </row>
    <row r="117" spans="1:4" x14ac:dyDescent="0.5">
      <c r="A117" s="7">
        <v>4116</v>
      </c>
      <c r="B117" s="5" t="s">
        <v>485</v>
      </c>
      <c r="C117" s="7" t="s">
        <v>1624</v>
      </c>
      <c r="D117" s="8" t="s">
        <v>40</v>
      </c>
    </row>
    <row r="118" spans="1:4" x14ac:dyDescent="0.5">
      <c r="A118" s="7">
        <v>4117</v>
      </c>
      <c r="B118" s="5" t="s">
        <v>1718</v>
      </c>
      <c r="C118" s="7" t="s">
        <v>1728</v>
      </c>
    </row>
    <row r="119" spans="1:4" x14ac:dyDescent="0.5">
      <c r="A119" s="7">
        <v>4118</v>
      </c>
      <c r="B119" s="5" t="s">
        <v>487</v>
      </c>
      <c r="C119" s="7" t="s">
        <v>105</v>
      </c>
      <c r="D119" s="8" t="s">
        <v>111</v>
      </c>
    </row>
    <row r="120" spans="1:4" x14ac:dyDescent="0.5">
      <c r="A120" s="7">
        <v>4119</v>
      </c>
      <c r="B120" s="5" t="s">
        <v>488</v>
      </c>
      <c r="C120" s="7" t="s">
        <v>105</v>
      </c>
    </row>
    <row r="121" spans="1:4" x14ac:dyDescent="0.5">
      <c r="A121" s="7">
        <v>4120</v>
      </c>
      <c r="B121" s="5" t="s">
        <v>489</v>
      </c>
      <c r="C121" s="7" t="s">
        <v>105</v>
      </c>
    </row>
    <row r="122" spans="1:4" x14ac:dyDescent="0.5">
      <c r="A122" s="7">
        <v>4121</v>
      </c>
      <c r="B122" s="5" t="s">
        <v>490</v>
      </c>
      <c r="C122" s="7" t="s">
        <v>105</v>
      </c>
    </row>
    <row r="123" spans="1:4" x14ac:dyDescent="0.5">
      <c r="A123" s="7">
        <v>4122</v>
      </c>
      <c r="B123" s="5" t="s">
        <v>494</v>
      </c>
      <c r="C123" s="7" t="s">
        <v>105</v>
      </c>
    </row>
    <row r="124" spans="1:4" x14ac:dyDescent="0.5">
      <c r="A124" s="7">
        <v>4123</v>
      </c>
      <c r="B124" s="5" t="s">
        <v>495</v>
      </c>
      <c r="C124" s="7" t="s">
        <v>105</v>
      </c>
    </row>
    <row r="125" spans="1:4" x14ac:dyDescent="0.5">
      <c r="A125" s="7">
        <v>4124</v>
      </c>
      <c r="B125" s="5" t="s">
        <v>496</v>
      </c>
      <c r="C125" s="7" t="s">
        <v>105</v>
      </c>
    </row>
    <row r="126" spans="1:4" x14ac:dyDescent="0.5">
      <c r="A126" s="7">
        <v>4125</v>
      </c>
      <c r="B126" s="5" t="s">
        <v>1695</v>
      </c>
      <c r="C126" s="7" t="s">
        <v>105</v>
      </c>
    </row>
    <row r="127" spans="1:4" x14ac:dyDescent="0.5">
      <c r="A127" s="7">
        <v>4126</v>
      </c>
      <c r="B127" s="5" t="s">
        <v>112</v>
      </c>
      <c r="C127" s="7" t="s">
        <v>105</v>
      </c>
    </row>
    <row r="128" spans="1:4" ht="31.5" x14ac:dyDescent="0.5">
      <c r="A128" s="7">
        <v>4127</v>
      </c>
      <c r="B128" s="5" t="s">
        <v>113</v>
      </c>
      <c r="C128" s="7" t="s">
        <v>105</v>
      </c>
      <c r="D128" s="8" t="s">
        <v>114</v>
      </c>
    </row>
    <row r="129" spans="1:3" x14ac:dyDescent="0.5">
      <c r="A129" s="7">
        <v>4128</v>
      </c>
      <c r="B129" s="5" t="s">
        <v>1625</v>
      </c>
      <c r="C129" s="7" t="s">
        <v>105</v>
      </c>
    </row>
    <row r="130" spans="1:3" x14ac:dyDescent="0.5">
      <c r="A130" s="7">
        <v>4129</v>
      </c>
      <c r="B130" s="5" t="s">
        <v>115</v>
      </c>
      <c r="C130" s="7" t="s">
        <v>105</v>
      </c>
    </row>
    <row r="131" spans="1:3" x14ac:dyDescent="0.5">
      <c r="A131" s="7">
        <v>4130</v>
      </c>
      <c r="B131" s="5" t="s">
        <v>497</v>
      </c>
      <c r="C131" s="7" t="s">
        <v>105</v>
      </c>
    </row>
    <row r="132" spans="1:3" x14ac:dyDescent="0.5">
      <c r="A132" s="7">
        <v>4131</v>
      </c>
      <c r="B132" s="5" t="s">
        <v>116</v>
      </c>
      <c r="C132" s="7" t="s">
        <v>105</v>
      </c>
    </row>
    <row r="133" spans="1:3" x14ac:dyDescent="0.5">
      <c r="A133" s="7">
        <v>4132</v>
      </c>
      <c r="B133" s="5" t="s">
        <v>117</v>
      </c>
      <c r="C133" s="7" t="s">
        <v>105</v>
      </c>
    </row>
    <row r="134" spans="1:3" x14ac:dyDescent="0.5">
      <c r="A134" s="7">
        <v>4133</v>
      </c>
      <c r="B134" s="5" t="s">
        <v>118</v>
      </c>
      <c r="C134" s="7" t="s">
        <v>105</v>
      </c>
    </row>
    <row r="135" spans="1:3" x14ac:dyDescent="0.5">
      <c r="A135" s="7">
        <v>4134</v>
      </c>
      <c r="B135" s="5" t="s">
        <v>119</v>
      </c>
      <c r="C135" s="7" t="s">
        <v>105</v>
      </c>
    </row>
    <row r="136" spans="1:3" x14ac:dyDescent="0.5">
      <c r="A136" s="7">
        <v>4135</v>
      </c>
      <c r="B136" s="5" t="s">
        <v>501</v>
      </c>
      <c r="C136" s="7" t="s">
        <v>105</v>
      </c>
    </row>
    <row r="137" spans="1:3" x14ac:dyDescent="0.5">
      <c r="A137" s="7">
        <v>4136</v>
      </c>
      <c r="B137" s="5" t="s">
        <v>502</v>
      </c>
      <c r="C137" s="7" t="s">
        <v>105</v>
      </c>
    </row>
    <row r="138" spans="1:3" x14ac:dyDescent="0.5">
      <c r="A138" s="7">
        <v>4137</v>
      </c>
      <c r="B138" s="5" t="s">
        <v>1729</v>
      </c>
      <c r="C138" s="7" t="s">
        <v>105</v>
      </c>
    </row>
    <row r="139" spans="1:3" x14ac:dyDescent="0.5">
      <c r="A139" s="7">
        <v>4138</v>
      </c>
      <c r="B139" s="5" t="s">
        <v>498</v>
      </c>
      <c r="C139" s="7" t="s">
        <v>105</v>
      </c>
    </row>
    <row r="140" spans="1:3" x14ac:dyDescent="0.5">
      <c r="A140" s="7">
        <v>4139</v>
      </c>
      <c r="B140" s="5" t="s">
        <v>503</v>
      </c>
      <c r="C140" s="7" t="s">
        <v>105</v>
      </c>
    </row>
    <row r="141" spans="1:3" x14ac:dyDescent="0.5">
      <c r="A141" s="7">
        <v>4140</v>
      </c>
      <c r="B141" s="5" t="s">
        <v>504</v>
      </c>
      <c r="C141" s="7" t="s">
        <v>105</v>
      </c>
    </row>
    <row r="142" spans="1:3" x14ac:dyDescent="0.5">
      <c r="A142" s="7">
        <v>4141</v>
      </c>
      <c r="B142" s="5" t="s">
        <v>120</v>
      </c>
      <c r="C142" s="7" t="s">
        <v>105</v>
      </c>
    </row>
    <row r="143" spans="1:3" x14ac:dyDescent="0.5">
      <c r="A143" s="7">
        <v>4142</v>
      </c>
      <c r="B143" s="5" t="s">
        <v>122</v>
      </c>
      <c r="C143" s="7" t="s">
        <v>105</v>
      </c>
    </row>
    <row r="144" spans="1:3" x14ac:dyDescent="0.5">
      <c r="A144" s="7">
        <v>4143</v>
      </c>
      <c r="B144" s="5" t="s">
        <v>121</v>
      </c>
      <c r="C144" s="7" t="s">
        <v>105</v>
      </c>
    </row>
    <row r="145" spans="1:4" x14ac:dyDescent="0.5">
      <c r="A145" s="7">
        <v>4144</v>
      </c>
      <c r="B145" s="5" t="s">
        <v>499</v>
      </c>
      <c r="C145" s="7" t="s">
        <v>105</v>
      </c>
    </row>
    <row r="146" spans="1:4" x14ac:dyDescent="0.5">
      <c r="A146" s="7">
        <v>4145</v>
      </c>
      <c r="B146" s="5" t="s">
        <v>508</v>
      </c>
      <c r="C146" s="7" t="s">
        <v>105</v>
      </c>
    </row>
    <row r="147" spans="1:4" x14ac:dyDescent="0.5">
      <c r="A147" s="7">
        <v>4146</v>
      </c>
      <c r="B147" s="5" t="s">
        <v>509</v>
      </c>
      <c r="C147" s="7" t="s">
        <v>105</v>
      </c>
    </row>
    <row r="148" spans="1:4" x14ac:dyDescent="0.5">
      <c r="A148" s="7">
        <v>4147</v>
      </c>
      <c r="B148" s="5" t="s">
        <v>1738</v>
      </c>
      <c r="C148" s="7" t="s">
        <v>105</v>
      </c>
    </row>
    <row r="149" spans="1:4" x14ac:dyDescent="0.5">
      <c r="A149" s="7">
        <v>4148</v>
      </c>
      <c r="B149" s="5" t="s">
        <v>510</v>
      </c>
      <c r="C149" s="7" t="s">
        <v>105</v>
      </c>
    </row>
    <row r="150" spans="1:4" x14ac:dyDescent="0.5">
      <c r="A150" s="7">
        <v>4149</v>
      </c>
      <c r="B150" s="5" t="s">
        <v>234</v>
      </c>
      <c r="C150" s="7" t="s">
        <v>105</v>
      </c>
    </row>
    <row r="151" spans="1:4" x14ac:dyDescent="0.5">
      <c r="A151" s="7">
        <v>4150</v>
      </c>
      <c r="B151" s="5" t="s">
        <v>235</v>
      </c>
      <c r="C151" s="7" t="s">
        <v>105</v>
      </c>
    </row>
    <row r="152" spans="1:4" x14ac:dyDescent="0.5">
      <c r="A152" s="7">
        <v>4151</v>
      </c>
      <c r="B152" s="5" t="s">
        <v>233</v>
      </c>
      <c r="C152" s="7" t="s">
        <v>105</v>
      </c>
    </row>
    <row r="153" spans="1:4" x14ac:dyDescent="0.5">
      <c r="A153" s="7">
        <v>4152</v>
      </c>
      <c r="B153" s="5" t="s">
        <v>1730</v>
      </c>
      <c r="C153" s="7" t="s">
        <v>105</v>
      </c>
    </row>
    <row r="154" spans="1:4" x14ac:dyDescent="0.5">
      <c r="A154" s="7">
        <v>4153</v>
      </c>
      <c r="B154" s="5" t="s">
        <v>500</v>
      </c>
      <c r="C154" s="7" t="s">
        <v>105</v>
      </c>
    </row>
    <row r="155" spans="1:4" x14ac:dyDescent="0.5">
      <c r="A155" s="7">
        <v>4154</v>
      </c>
      <c r="B155" s="5" t="s">
        <v>1704</v>
      </c>
      <c r="C155" s="7" t="s">
        <v>105</v>
      </c>
    </row>
    <row r="156" spans="1:4" x14ac:dyDescent="0.5">
      <c r="A156" s="7">
        <v>4155</v>
      </c>
      <c r="B156" s="5" t="s">
        <v>505</v>
      </c>
      <c r="C156" s="7" t="s">
        <v>105</v>
      </c>
    </row>
    <row r="157" spans="1:4" x14ac:dyDescent="0.5">
      <c r="A157" s="7">
        <v>4156</v>
      </c>
      <c r="B157" s="5" t="s">
        <v>506</v>
      </c>
      <c r="C157" s="7" t="s">
        <v>105</v>
      </c>
    </row>
    <row r="158" spans="1:4" x14ac:dyDescent="0.5">
      <c r="A158" s="7">
        <v>4157</v>
      </c>
      <c r="B158" s="5" t="s">
        <v>1731</v>
      </c>
      <c r="C158" s="23" t="s">
        <v>105</v>
      </c>
    </row>
    <row r="159" spans="1:4" x14ac:dyDescent="0.5">
      <c r="A159" s="23">
        <v>4158</v>
      </c>
      <c r="B159" s="5" t="s">
        <v>1745</v>
      </c>
      <c r="C159" s="23"/>
      <c r="D159" s="18"/>
    </row>
  </sheetData>
  <phoneticPr fontId="1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4C627-B28E-46F9-8A61-B321D208CFE7}">
  <dimension ref="A2:E201"/>
  <sheetViews>
    <sheetView workbookViewId="0">
      <selection activeCell="B203" sqref="B203"/>
    </sheetView>
  </sheetViews>
  <sheetFormatPr defaultRowHeight="12.75" x14ac:dyDescent="0.35"/>
  <cols>
    <col min="2" max="2" width="15.59765625" bestFit="1" customWidth="1"/>
    <col min="4" max="4" width="13.73046875" bestFit="1" customWidth="1"/>
  </cols>
  <sheetData>
    <row r="2" spans="1:5" x14ac:dyDescent="0.35">
      <c r="A2" t="b">
        <f t="shared" ref="A2:A3" si="0">(B2=D2)</f>
        <v>0</v>
      </c>
      <c r="D2" t="s">
        <v>1925</v>
      </c>
      <c r="E2">
        <v>0</v>
      </c>
    </row>
    <row r="3" spans="1:5" x14ac:dyDescent="0.35">
      <c r="A3" t="b">
        <f t="shared" si="0"/>
        <v>1</v>
      </c>
      <c r="B3" t="s">
        <v>1926</v>
      </c>
      <c r="D3" t="s">
        <v>1926</v>
      </c>
      <c r="E3">
        <v>7</v>
      </c>
    </row>
    <row r="4" spans="1:5" x14ac:dyDescent="0.35">
      <c r="A4" t="b">
        <f>(B4=D4)</f>
        <v>1</v>
      </c>
      <c r="B4" t="s">
        <v>1756</v>
      </c>
      <c r="D4" t="s">
        <v>1756</v>
      </c>
      <c r="E4">
        <v>7</v>
      </c>
    </row>
    <row r="5" spans="1:5" x14ac:dyDescent="0.35">
      <c r="A5" t="b">
        <f t="shared" ref="A5:A68" si="1">(B5=D5)</f>
        <v>1</v>
      </c>
      <c r="B5" t="s">
        <v>1757</v>
      </c>
      <c r="D5" t="s">
        <v>1757</v>
      </c>
      <c r="E5">
        <v>2</v>
      </c>
    </row>
    <row r="6" spans="1:5" x14ac:dyDescent="0.35">
      <c r="A6" t="b">
        <f t="shared" si="1"/>
        <v>1</v>
      </c>
      <c r="B6" t="s">
        <v>1758</v>
      </c>
      <c r="D6" t="s">
        <v>1758</v>
      </c>
      <c r="E6">
        <v>2</v>
      </c>
    </row>
    <row r="7" spans="1:5" x14ac:dyDescent="0.35">
      <c r="A7" t="b">
        <f t="shared" si="1"/>
        <v>0</v>
      </c>
      <c r="D7" t="s">
        <v>1955</v>
      </c>
      <c r="E7">
        <v>2</v>
      </c>
    </row>
    <row r="8" spans="1:5" x14ac:dyDescent="0.35">
      <c r="A8" t="b">
        <f t="shared" si="1"/>
        <v>1</v>
      </c>
      <c r="B8" t="s">
        <v>1759</v>
      </c>
      <c r="D8" t="s">
        <v>1759</v>
      </c>
      <c r="E8">
        <v>1</v>
      </c>
    </row>
    <row r="9" spans="1:5" x14ac:dyDescent="0.35">
      <c r="A9" t="b">
        <f t="shared" si="1"/>
        <v>1</v>
      </c>
      <c r="B9" t="s">
        <v>1760</v>
      </c>
      <c r="D9" t="s">
        <v>1760</v>
      </c>
      <c r="E9">
        <v>1</v>
      </c>
    </row>
    <row r="10" spans="1:5" x14ac:dyDescent="0.35">
      <c r="A10" t="b">
        <f t="shared" si="1"/>
        <v>1</v>
      </c>
      <c r="B10" t="s">
        <v>1761</v>
      </c>
      <c r="D10" t="s">
        <v>1761</v>
      </c>
      <c r="E10">
        <v>2</v>
      </c>
    </row>
    <row r="11" spans="1:5" x14ac:dyDescent="0.35">
      <c r="A11" t="b">
        <f t="shared" si="1"/>
        <v>1</v>
      </c>
      <c r="B11" t="s">
        <v>1762</v>
      </c>
      <c r="D11" t="s">
        <v>1762</v>
      </c>
      <c r="E11">
        <v>2</v>
      </c>
    </row>
    <row r="12" spans="1:5" x14ac:dyDescent="0.35">
      <c r="A12" t="b">
        <f t="shared" si="1"/>
        <v>1</v>
      </c>
      <c r="B12" t="s">
        <v>1763</v>
      </c>
      <c r="D12" t="s">
        <v>1763</v>
      </c>
      <c r="E12">
        <v>4</v>
      </c>
    </row>
    <row r="13" spans="1:5" x14ac:dyDescent="0.35">
      <c r="A13" t="b">
        <f t="shared" si="1"/>
        <v>1</v>
      </c>
      <c r="B13" t="s">
        <v>1764</v>
      </c>
      <c r="D13" t="s">
        <v>1764</v>
      </c>
      <c r="E13">
        <v>1</v>
      </c>
    </row>
    <row r="14" spans="1:5" x14ac:dyDescent="0.35">
      <c r="A14" t="b">
        <f t="shared" si="1"/>
        <v>1</v>
      </c>
      <c r="B14" t="s">
        <v>1765</v>
      </c>
      <c r="D14" t="s">
        <v>1765</v>
      </c>
      <c r="E14">
        <v>1</v>
      </c>
    </row>
    <row r="15" spans="1:5" x14ac:dyDescent="0.35">
      <c r="A15" t="b">
        <f t="shared" si="1"/>
        <v>0</v>
      </c>
      <c r="D15" t="s">
        <v>1937</v>
      </c>
      <c r="E15">
        <v>0</v>
      </c>
    </row>
    <row r="16" spans="1:5" x14ac:dyDescent="0.35">
      <c r="A16" t="b">
        <f t="shared" si="1"/>
        <v>1</v>
      </c>
      <c r="B16" t="s">
        <v>1766</v>
      </c>
      <c r="D16" t="s">
        <v>1766</v>
      </c>
      <c r="E16">
        <v>5</v>
      </c>
    </row>
    <row r="17" spans="1:5" x14ac:dyDescent="0.35">
      <c r="A17" t="b">
        <f t="shared" si="1"/>
        <v>1</v>
      </c>
      <c r="B17" t="s">
        <v>1767</v>
      </c>
      <c r="D17" t="s">
        <v>1767</v>
      </c>
      <c r="E17">
        <v>3</v>
      </c>
    </row>
    <row r="18" spans="1:5" x14ac:dyDescent="0.35">
      <c r="A18" t="b">
        <f t="shared" si="1"/>
        <v>1</v>
      </c>
      <c r="B18" t="s">
        <v>1768</v>
      </c>
      <c r="D18" t="s">
        <v>1768</v>
      </c>
      <c r="E18">
        <v>5</v>
      </c>
    </row>
    <row r="19" spans="1:5" x14ac:dyDescent="0.35">
      <c r="A19" t="b">
        <f t="shared" si="1"/>
        <v>0</v>
      </c>
      <c r="D19" t="s">
        <v>1947</v>
      </c>
      <c r="E19">
        <v>0</v>
      </c>
    </row>
    <row r="20" spans="1:5" x14ac:dyDescent="0.35">
      <c r="A20" t="b">
        <f t="shared" si="1"/>
        <v>0</v>
      </c>
      <c r="D20" t="s">
        <v>1948</v>
      </c>
      <c r="E20">
        <v>0</v>
      </c>
    </row>
    <row r="21" spans="1:5" x14ac:dyDescent="0.35">
      <c r="A21" t="b">
        <f t="shared" si="1"/>
        <v>1</v>
      </c>
      <c r="B21" t="s">
        <v>1769</v>
      </c>
      <c r="D21" t="s">
        <v>1769</v>
      </c>
      <c r="E21">
        <v>2</v>
      </c>
    </row>
    <row r="22" spans="1:5" x14ac:dyDescent="0.35">
      <c r="A22" t="b">
        <f t="shared" si="1"/>
        <v>1</v>
      </c>
      <c r="B22" t="s">
        <v>1770</v>
      </c>
      <c r="D22" t="s">
        <v>1770</v>
      </c>
      <c r="E22">
        <v>3</v>
      </c>
    </row>
    <row r="23" spans="1:5" x14ac:dyDescent="0.35">
      <c r="A23" t="b">
        <f t="shared" si="1"/>
        <v>1</v>
      </c>
      <c r="B23" t="s">
        <v>1771</v>
      </c>
      <c r="D23" t="s">
        <v>1771</v>
      </c>
      <c r="E23">
        <v>1</v>
      </c>
    </row>
    <row r="24" spans="1:5" x14ac:dyDescent="0.35">
      <c r="A24" t="b">
        <f t="shared" si="1"/>
        <v>1</v>
      </c>
      <c r="B24" t="s">
        <v>1772</v>
      </c>
      <c r="D24" t="s">
        <v>1772</v>
      </c>
      <c r="E24">
        <v>2</v>
      </c>
    </row>
    <row r="25" spans="1:5" x14ac:dyDescent="0.35">
      <c r="A25" t="b">
        <f t="shared" si="1"/>
        <v>1</v>
      </c>
      <c r="B25" t="s">
        <v>1773</v>
      </c>
      <c r="D25" t="s">
        <v>1773</v>
      </c>
      <c r="E25">
        <v>2</v>
      </c>
    </row>
    <row r="26" spans="1:5" x14ac:dyDescent="0.35">
      <c r="A26" t="b">
        <f t="shared" si="1"/>
        <v>1</v>
      </c>
      <c r="B26" t="s">
        <v>1774</v>
      </c>
      <c r="D26" t="s">
        <v>1774</v>
      </c>
      <c r="E26">
        <v>2</v>
      </c>
    </row>
    <row r="27" spans="1:5" x14ac:dyDescent="0.35">
      <c r="A27" t="b">
        <f t="shared" si="1"/>
        <v>1</v>
      </c>
      <c r="B27" t="s">
        <v>1775</v>
      </c>
      <c r="D27" t="s">
        <v>1775</v>
      </c>
      <c r="E27">
        <v>2</v>
      </c>
    </row>
    <row r="28" spans="1:5" x14ac:dyDescent="0.35">
      <c r="A28" t="b">
        <f t="shared" si="1"/>
        <v>1</v>
      </c>
      <c r="B28" t="s">
        <v>1776</v>
      </c>
      <c r="D28" t="s">
        <v>1776</v>
      </c>
      <c r="E28">
        <v>1</v>
      </c>
    </row>
    <row r="29" spans="1:5" x14ac:dyDescent="0.35">
      <c r="A29" t="b">
        <f t="shared" si="1"/>
        <v>1</v>
      </c>
      <c r="B29" t="s">
        <v>1777</v>
      </c>
      <c r="D29" t="s">
        <v>1777</v>
      </c>
      <c r="E29">
        <v>1</v>
      </c>
    </row>
    <row r="30" spans="1:5" x14ac:dyDescent="0.35">
      <c r="A30" t="b">
        <f t="shared" si="1"/>
        <v>1</v>
      </c>
      <c r="B30" t="s">
        <v>1778</v>
      </c>
      <c r="D30" t="s">
        <v>1778</v>
      </c>
      <c r="E30">
        <v>1</v>
      </c>
    </row>
    <row r="31" spans="1:5" x14ac:dyDescent="0.35">
      <c r="A31" t="b">
        <f t="shared" si="1"/>
        <v>1</v>
      </c>
      <c r="B31" t="s">
        <v>1779</v>
      </c>
      <c r="D31" t="s">
        <v>1779</v>
      </c>
      <c r="E31">
        <v>1</v>
      </c>
    </row>
    <row r="32" spans="1:5" x14ac:dyDescent="0.35">
      <c r="A32" t="b">
        <f t="shared" si="1"/>
        <v>1</v>
      </c>
      <c r="B32" t="s">
        <v>1780</v>
      </c>
      <c r="D32" t="s">
        <v>1780</v>
      </c>
      <c r="E32">
        <v>1</v>
      </c>
    </row>
    <row r="33" spans="1:5" x14ac:dyDescent="0.35">
      <c r="A33" t="b">
        <f t="shared" si="1"/>
        <v>1</v>
      </c>
      <c r="B33" t="s">
        <v>1781</v>
      </c>
      <c r="D33" t="s">
        <v>1781</v>
      </c>
      <c r="E33">
        <v>1</v>
      </c>
    </row>
    <row r="34" spans="1:5" x14ac:dyDescent="0.35">
      <c r="A34" t="b">
        <f t="shared" si="1"/>
        <v>1</v>
      </c>
      <c r="B34" t="s">
        <v>1782</v>
      </c>
      <c r="D34" t="s">
        <v>1782</v>
      </c>
      <c r="E34">
        <v>3</v>
      </c>
    </row>
    <row r="35" spans="1:5" x14ac:dyDescent="0.35">
      <c r="A35" t="b">
        <f t="shared" si="1"/>
        <v>1</v>
      </c>
      <c r="B35" t="s">
        <v>1783</v>
      </c>
      <c r="D35" t="s">
        <v>1783</v>
      </c>
      <c r="E35">
        <v>3</v>
      </c>
    </row>
    <row r="36" spans="1:5" x14ac:dyDescent="0.35">
      <c r="A36" t="b">
        <f t="shared" si="1"/>
        <v>1</v>
      </c>
      <c r="B36" t="s">
        <v>1784</v>
      </c>
      <c r="D36" t="s">
        <v>1784</v>
      </c>
      <c r="E36">
        <v>3</v>
      </c>
    </row>
    <row r="37" spans="1:5" x14ac:dyDescent="0.35">
      <c r="A37" t="b">
        <f t="shared" si="1"/>
        <v>1</v>
      </c>
      <c r="B37" t="s">
        <v>1785</v>
      </c>
      <c r="D37" t="s">
        <v>1785</v>
      </c>
      <c r="E37">
        <v>2</v>
      </c>
    </row>
    <row r="38" spans="1:5" x14ac:dyDescent="0.35">
      <c r="A38" t="b">
        <f t="shared" si="1"/>
        <v>1</v>
      </c>
      <c r="B38" t="s">
        <v>1786</v>
      </c>
      <c r="D38" t="s">
        <v>1786</v>
      </c>
      <c r="E38">
        <v>2</v>
      </c>
    </row>
    <row r="39" spans="1:5" x14ac:dyDescent="0.35">
      <c r="A39" t="b">
        <f t="shared" si="1"/>
        <v>1</v>
      </c>
      <c r="B39" t="s">
        <v>1787</v>
      </c>
      <c r="D39" t="s">
        <v>1787</v>
      </c>
      <c r="E39">
        <v>1</v>
      </c>
    </row>
    <row r="40" spans="1:5" x14ac:dyDescent="0.35">
      <c r="A40" t="b">
        <f t="shared" si="1"/>
        <v>1</v>
      </c>
      <c r="B40" t="s">
        <v>1788</v>
      </c>
      <c r="D40" t="s">
        <v>1788</v>
      </c>
      <c r="E40">
        <v>1</v>
      </c>
    </row>
    <row r="41" spans="1:5" x14ac:dyDescent="0.35">
      <c r="A41" t="b">
        <f t="shared" si="1"/>
        <v>1</v>
      </c>
      <c r="B41" t="s">
        <v>1789</v>
      </c>
      <c r="D41" t="s">
        <v>1789</v>
      </c>
      <c r="E41">
        <v>1</v>
      </c>
    </row>
    <row r="42" spans="1:5" x14ac:dyDescent="0.35">
      <c r="A42" t="b">
        <f t="shared" si="1"/>
        <v>0</v>
      </c>
      <c r="D42" t="s">
        <v>1936</v>
      </c>
      <c r="E42">
        <v>0</v>
      </c>
    </row>
    <row r="43" spans="1:5" x14ac:dyDescent="0.35">
      <c r="A43" t="b">
        <f t="shared" si="1"/>
        <v>1</v>
      </c>
      <c r="B43" t="s">
        <v>1790</v>
      </c>
      <c r="D43" t="s">
        <v>1790</v>
      </c>
      <c r="E43">
        <v>1</v>
      </c>
    </row>
    <row r="44" spans="1:5" x14ac:dyDescent="0.35">
      <c r="A44" t="b">
        <f t="shared" si="1"/>
        <v>1</v>
      </c>
      <c r="B44" t="s">
        <v>1791</v>
      </c>
      <c r="D44" t="s">
        <v>1791</v>
      </c>
      <c r="E44">
        <v>2</v>
      </c>
    </row>
    <row r="45" spans="1:5" x14ac:dyDescent="0.35">
      <c r="A45" t="b">
        <f t="shared" si="1"/>
        <v>1</v>
      </c>
      <c r="B45" t="s">
        <v>1792</v>
      </c>
      <c r="D45" t="s">
        <v>1792</v>
      </c>
      <c r="E45">
        <v>2</v>
      </c>
    </row>
    <row r="46" spans="1:5" x14ac:dyDescent="0.35">
      <c r="A46" t="b">
        <f t="shared" si="1"/>
        <v>1</v>
      </c>
      <c r="B46" t="s">
        <v>1793</v>
      </c>
      <c r="D46" t="s">
        <v>1793</v>
      </c>
      <c r="E46">
        <v>2</v>
      </c>
    </row>
    <row r="47" spans="1:5" x14ac:dyDescent="0.35">
      <c r="A47" t="b">
        <f t="shared" si="1"/>
        <v>1</v>
      </c>
      <c r="B47" t="s">
        <v>1794</v>
      </c>
      <c r="D47" t="s">
        <v>1794</v>
      </c>
      <c r="E47">
        <v>1</v>
      </c>
    </row>
    <row r="48" spans="1:5" x14ac:dyDescent="0.35">
      <c r="A48" t="b">
        <f t="shared" si="1"/>
        <v>1</v>
      </c>
      <c r="B48" t="s">
        <v>1795</v>
      </c>
      <c r="D48" t="s">
        <v>1795</v>
      </c>
      <c r="E48">
        <v>4</v>
      </c>
    </row>
    <row r="49" spans="1:5" x14ac:dyDescent="0.35">
      <c r="A49" t="b">
        <f t="shared" si="1"/>
        <v>1</v>
      </c>
      <c r="B49" t="s">
        <v>1796</v>
      </c>
      <c r="D49" t="s">
        <v>1796</v>
      </c>
      <c r="E49">
        <v>1</v>
      </c>
    </row>
    <row r="50" spans="1:5" x14ac:dyDescent="0.35">
      <c r="A50" t="b">
        <f t="shared" si="1"/>
        <v>1</v>
      </c>
      <c r="B50" t="s">
        <v>1797</v>
      </c>
      <c r="D50" t="s">
        <v>1797</v>
      </c>
      <c r="E50">
        <v>3</v>
      </c>
    </row>
    <row r="51" spans="1:5" x14ac:dyDescent="0.35">
      <c r="A51" t="b">
        <f t="shared" si="1"/>
        <v>1</v>
      </c>
      <c r="B51" t="s">
        <v>1798</v>
      </c>
      <c r="D51" t="s">
        <v>1798</v>
      </c>
      <c r="E51">
        <v>1</v>
      </c>
    </row>
    <row r="52" spans="1:5" x14ac:dyDescent="0.35">
      <c r="A52" t="b">
        <f t="shared" si="1"/>
        <v>1</v>
      </c>
      <c r="B52" t="s">
        <v>1799</v>
      </c>
      <c r="D52" t="s">
        <v>1799</v>
      </c>
      <c r="E52">
        <v>1</v>
      </c>
    </row>
    <row r="53" spans="1:5" x14ac:dyDescent="0.35">
      <c r="A53" t="b">
        <f t="shared" si="1"/>
        <v>1</v>
      </c>
      <c r="B53" t="s">
        <v>1800</v>
      </c>
      <c r="D53" t="s">
        <v>1800</v>
      </c>
      <c r="E53">
        <v>2</v>
      </c>
    </row>
    <row r="54" spans="1:5" x14ac:dyDescent="0.35">
      <c r="A54" t="b">
        <f t="shared" si="1"/>
        <v>1</v>
      </c>
      <c r="B54" t="s">
        <v>1801</v>
      </c>
      <c r="D54" t="s">
        <v>1801</v>
      </c>
      <c r="E54">
        <v>2</v>
      </c>
    </row>
    <row r="55" spans="1:5" x14ac:dyDescent="0.35">
      <c r="A55" t="b">
        <f t="shared" si="1"/>
        <v>1</v>
      </c>
      <c r="B55" t="s">
        <v>1802</v>
      </c>
      <c r="D55" t="s">
        <v>1802</v>
      </c>
      <c r="E55">
        <v>3</v>
      </c>
    </row>
    <row r="56" spans="1:5" x14ac:dyDescent="0.35">
      <c r="A56" t="b">
        <f t="shared" si="1"/>
        <v>1</v>
      </c>
      <c r="B56" t="s">
        <v>1803</v>
      </c>
      <c r="D56" t="s">
        <v>1803</v>
      </c>
      <c r="E56">
        <v>2</v>
      </c>
    </row>
    <row r="57" spans="1:5" x14ac:dyDescent="0.35">
      <c r="A57" t="b">
        <f t="shared" si="1"/>
        <v>1</v>
      </c>
      <c r="B57" t="s">
        <v>1804</v>
      </c>
      <c r="D57" t="s">
        <v>1804</v>
      </c>
      <c r="E57">
        <v>2</v>
      </c>
    </row>
    <row r="58" spans="1:5" x14ac:dyDescent="0.35">
      <c r="A58" t="b">
        <f t="shared" si="1"/>
        <v>1</v>
      </c>
      <c r="B58" t="s">
        <v>1805</v>
      </c>
      <c r="D58" t="s">
        <v>1805</v>
      </c>
      <c r="E58">
        <v>5</v>
      </c>
    </row>
    <row r="59" spans="1:5" x14ac:dyDescent="0.35">
      <c r="A59" t="b">
        <f t="shared" si="1"/>
        <v>1</v>
      </c>
      <c r="B59" t="s">
        <v>1806</v>
      </c>
      <c r="D59" t="s">
        <v>1806</v>
      </c>
      <c r="E59">
        <v>1</v>
      </c>
    </row>
    <row r="60" spans="1:5" x14ac:dyDescent="0.35">
      <c r="A60" t="b">
        <f t="shared" si="1"/>
        <v>0</v>
      </c>
      <c r="D60" t="s">
        <v>1920</v>
      </c>
      <c r="E60">
        <v>0</v>
      </c>
    </row>
    <row r="61" spans="1:5" x14ac:dyDescent="0.35">
      <c r="A61" t="b">
        <f t="shared" si="1"/>
        <v>1</v>
      </c>
      <c r="B61" t="s">
        <v>1807</v>
      </c>
      <c r="D61" t="s">
        <v>1807</v>
      </c>
      <c r="E61">
        <v>2</v>
      </c>
    </row>
    <row r="62" spans="1:5" x14ac:dyDescent="0.35">
      <c r="A62" t="b">
        <f t="shared" si="1"/>
        <v>1</v>
      </c>
      <c r="B62" t="s">
        <v>1808</v>
      </c>
      <c r="D62" t="s">
        <v>1808</v>
      </c>
      <c r="E62">
        <v>2</v>
      </c>
    </row>
    <row r="63" spans="1:5" x14ac:dyDescent="0.35">
      <c r="A63" t="b">
        <f t="shared" si="1"/>
        <v>1</v>
      </c>
      <c r="B63" t="s">
        <v>1809</v>
      </c>
      <c r="D63" t="s">
        <v>1809</v>
      </c>
      <c r="E63">
        <v>1</v>
      </c>
    </row>
    <row r="64" spans="1:5" x14ac:dyDescent="0.35">
      <c r="A64" t="b">
        <f t="shared" si="1"/>
        <v>0</v>
      </c>
      <c r="D64" t="s">
        <v>1913</v>
      </c>
      <c r="E64">
        <v>0</v>
      </c>
    </row>
    <row r="65" spans="1:5" x14ac:dyDescent="0.35">
      <c r="A65" t="b">
        <f t="shared" si="1"/>
        <v>0</v>
      </c>
      <c r="D65" t="s">
        <v>1952</v>
      </c>
      <c r="E65">
        <v>0</v>
      </c>
    </row>
    <row r="66" spans="1:5" x14ac:dyDescent="0.35">
      <c r="A66" t="b">
        <f t="shared" si="1"/>
        <v>0</v>
      </c>
      <c r="D66" t="s">
        <v>1951</v>
      </c>
      <c r="E66">
        <v>0</v>
      </c>
    </row>
    <row r="67" spans="1:5" x14ac:dyDescent="0.35">
      <c r="A67" t="b">
        <f t="shared" si="1"/>
        <v>1</v>
      </c>
      <c r="B67" t="s">
        <v>1810</v>
      </c>
      <c r="D67" t="s">
        <v>1810</v>
      </c>
      <c r="E67">
        <v>1</v>
      </c>
    </row>
    <row r="68" spans="1:5" x14ac:dyDescent="0.35">
      <c r="A68" t="b">
        <f t="shared" si="1"/>
        <v>1</v>
      </c>
      <c r="B68" t="s">
        <v>1811</v>
      </c>
      <c r="D68" t="s">
        <v>1811</v>
      </c>
      <c r="E68">
        <v>1</v>
      </c>
    </row>
    <row r="69" spans="1:5" x14ac:dyDescent="0.35">
      <c r="A69" t="b">
        <f t="shared" ref="A69:A133" si="2">(B69=D69)</f>
        <v>1</v>
      </c>
      <c r="B69" t="s">
        <v>1812</v>
      </c>
      <c r="D69" t="s">
        <v>1812</v>
      </c>
      <c r="E69">
        <v>1</v>
      </c>
    </row>
    <row r="70" spans="1:5" x14ac:dyDescent="0.35">
      <c r="A70" t="b">
        <f t="shared" si="2"/>
        <v>1</v>
      </c>
      <c r="B70" t="s">
        <v>1813</v>
      </c>
      <c r="D70" t="s">
        <v>1813</v>
      </c>
      <c r="E70">
        <v>1</v>
      </c>
    </row>
    <row r="71" spans="1:5" x14ac:dyDescent="0.35">
      <c r="A71" t="b">
        <f t="shared" si="2"/>
        <v>0</v>
      </c>
      <c r="D71" t="s">
        <v>1930</v>
      </c>
      <c r="E71">
        <v>0</v>
      </c>
    </row>
    <row r="72" spans="1:5" x14ac:dyDescent="0.35">
      <c r="A72" t="b">
        <f t="shared" si="2"/>
        <v>0</v>
      </c>
      <c r="D72" t="s">
        <v>1938</v>
      </c>
      <c r="E72">
        <v>0</v>
      </c>
    </row>
    <row r="73" spans="1:5" x14ac:dyDescent="0.35">
      <c r="A73" t="b">
        <f t="shared" si="2"/>
        <v>1</v>
      </c>
      <c r="B73" t="s">
        <v>1814</v>
      </c>
      <c r="D73" t="s">
        <v>1814</v>
      </c>
      <c r="E73">
        <v>1</v>
      </c>
    </row>
    <row r="74" spans="1:5" x14ac:dyDescent="0.35">
      <c r="A74" t="b">
        <f t="shared" si="2"/>
        <v>1</v>
      </c>
      <c r="B74" t="s">
        <v>1815</v>
      </c>
      <c r="D74" t="s">
        <v>1815</v>
      </c>
      <c r="E74">
        <v>1</v>
      </c>
    </row>
    <row r="75" spans="1:5" x14ac:dyDescent="0.35">
      <c r="A75" t="b">
        <f t="shared" si="2"/>
        <v>1</v>
      </c>
      <c r="B75" t="s">
        <v>1816</v>
      </c>
      <c r="D75" t="s">
        <v>1816</v>
      </c>
      <c r="E75">
        <v>2</v>
      </c>
    </row>
    <row r="76" spans="1:5" x14ac:dyDescent="0.35">
      <c r="A76" t="b">
        <f t="shared" si="2"/>
        <v>1</v>
      </c>
      <c r="B76" t="s">
        <v>1817</v>
      </c>
      <c r="D76" t="s">
        <v>1817</v>
      </c>
      <c r="E76">
        <v>2</v>
      </c>
    </row>
    <row r="77" spans="1:5" x14ac:dyDescent="0.35">
      <c r="A77" t="b">
        <f t="shared" si="2"/>
        <v>1</v>
      </c>
      <c r="B77" t="s">
        <v>1818</v>
      </c>
      <c r="D77" t="s">
        <v>1818</v>
      </c>
      <c r="E77">
        <v>2</v>
      </c>
    </row>
    <row r="78" spans="1:5" x14ac:dyDescent="0.35">
      <c r="A78" t="b">
        <f t="shared" si="2"/>
        <v>1</v>
      </c>
      <c r="B78" t="s">
        <v>1819</v>
      </c>
      <c r="D78" t="s">
        <v>1819</v>
      </c>
      <c r="E78">
        <v>2</v>
      </c>
    </row>
    <row r="79" spans="1:5" x14ac:dyDescent="0.35">
      <c r="A79" t="b">
        <f t="shared" si="2"/>
        <v>1</v>
      </c>
      <c r="B79" t="s">
        <v>1820</v>
      </c>
      <c r="D79" t="s">
        <v>1820</v>
      </c>
      <c r="E79">
        <v>2</v>
      </c>
    </row>
    <row r="80" spans="1:5" x14ac:dyDescent="0.35">
      <c r="A80" t="b">
        <f t="shared" si="2"/>
        <v>1</v>
      </c>
      <c r="B80" t="s">
        <v>1821</v>
      </c>
      <c r="D80" t="s">
        <v>1821</v>
      </c>
      <c r="E80">
        <v>1</v>
      </c>
    </row>
    <row r="81" spans="1:5" x14ac:dyDescent="0.35">
      <c r="A81" t="b">
        <f t="shared" si="2"/>
        <v>1</v>
      </c>
      <c r="B81" t="s">
        <v>1822</v>
      </c>
      <c r="D81" t="s">
        <v>1822</v>
      </c>
      <c r="E81">
        <v>1</v>
      </c>
    </row>
    <row r="82" spans="1:5" x14ac:dyDescent="0.35">
      <c r="A82" t="b">
        <f t="shared" si="2"/>
        <v>1</v>
      </c>
      <c r="B82" t="s">
        <v>1823</v>
      </c>
      <c r="D82" t="s">
        <v>1823</v>
      </c>
      <c r="E82">
        <v>1</v>
      </c>
    </row>
    <row r="83" spans="1:5" x14ac:dyDescent="0.35">
      <c r="A83" t="b">
        <f t="shared" si="2"/>
        <v>1</v>
      </c>
      <c r="B83" t="s">
        <v>1824</v>
      </c>
      <c r="D83" t="s">
        <v>1824</v>
      </c>
      <c r="E83">
        <v>1</v>
      </c>
    </row>
    <row r="84" spans="1:5" x14ac:dyDescent="0.35">
      <c r="A84" t="b">
        <f t="shared" si="2"/>
        <v>1</v>
      </c>
      <c r="B84" t="s">
        <v>1825</v>
      </c>
      <c r="D84" t="s">
        <v>1825</v>
      </c>
      <c r="E84">
        <v>1</v>
      </c>
    </row>
    <row r="85" spans="1:5" x14ac:dyDescent="0.35">
      <c r="A85" t="b">
        <f t="shared" si="2"/>
        <v>1</v>
      </c>
      <c r="B85" t="s">
        <v>1826</v>
      </c>
      <c r="D85" t="s">
        <v>1826</v>
      </c>
      <c r="E85">
        <v>1</v>
      </c>
    </row>
    <row r="86" spans="1:5" x14ac:dyDescent="0.35">
      <c r="A86" t="b">
        <f t="shared" si="2"/>
        <v>1</v>
      </c>
      <c r="B86" t="s">
        <v>1827</v>
      </c>
      <c r="D86" t="s">
        <v>1827</v>
      </c>
      <c r="E86">
        <v>1</v>
      </c>
    </row>
    <row r="87" spans="1:5" x14ac:dyDescent="0.35">
      <c r="A87" t="b">
        <f t="shared" si="2"/>
        <v>0</v>
      </c>
      <c r="D87" t="s">
        <v>1945</v>
      </c>
      <c r="E87">
        <v>0</v>
      </c>
    </row>
    <row r="88" spans="1:5" x14ac:dyDescent="0.35">
      <c r="A88" t="b">
        <f t="shared" si="2"/>
        <v>1</v>
      </c>
      <c r="B88" t="s">
        <v>1828</v>
      </c>
      <c r="D88" t="s">
        <v>1828</v>
      </c>
      <c r="E88">
        <v>2</v>
      </c>
    </row>
    <row r="89" spans="1:5" x14ac:dyDescent="0.35">
      <c r="A89" t="b">
        <f t="shared" si="2"/>
        <v>1</v>
      </c>
      <c r="B89" t="s">
        <v>1829</v>
      </c>
      <c r="D89" t="s">
        <v>1829</v>
      </c>
      <c r="E89">
        <v>5</v>
      </c>
    </row>
    <row r="90" spans="1:5" x14ac:dyDescent="0.35">
      <c r="A90" t="b">
        <f t="shared" si="2"/>
        <v>1</v>
      </c>
      <c r="B90" t="s">
        <v>1830</v>
      </c>
      <c r="D90" t="s">
        <v>1830</v>
      </c>
      <c r="E90">
        <v>5</v>
      </c>
    </row>
    <row r="91" spans="1:5" x14ac:dyDescent="0.35">
      <c r="A91" t="b">
        <f t="shared" si="2"/>
        <v>1</v>
      </c>
      <c r="B91" t="s">
        <v>1831</v>
      </c>
      <c r="D91" t="s">
        <v>1831</v>
      </c>
      <c r="E91">
        <v>2</v>
      </c>
    </row>
    <row r="92" spans="1:5" x14ac:dyDescent="0.35">
      <c r="A92" t="b">
        <f t="shared" si="2"/>
        <v>1</v>
      </c>
      <c r="B92" t="s">
        <v>1832</v>
      </c>
      <c r="D92" t="s">
        <v>1832</v>
      </c>
      <c r="E92">
        <v>2</v>
      </c>
    </row>
    <row r="93" spans="1:5" x14ac:dyDescent="0.35">
      <c r="A93" t="b">
        <f t="shared" si="2"/>
        <v>1</v>
      </c>
      <c r="B93" t="s">
        <v>1833</v>
      </c>
      <c r="D93" t="s">
        <v>1833</v>
      </c>
      <c r="E93">
        <v>1</v>
      </c>
    </row>
    <row r="94" spans="1:5" x14ac:dyDescent="0.35">
      <c r="A94" t="b">
        <f t="shared" si="2"/>
        <v>1</v>
      </c>
      <c r="B94" t="s">
        <v>1834</v>
      </c>
      <c r="D94" t="s">
        <v>1834</v>
      </c>
      <c r="E94">
        <v>1</v>
      </c>
    </row>
    <row r="95" spans="1:5" x14ac:dyDescent="0.35">
      <c r="A95" t="b">
        <f t="shared" si="2"/>
        <v>1</v>
      </c>
      <c r="B95" t="s">
        <v>1835</v>
      </c>
      <c r="D95" t="s">
        <v>1835</v>
      </c>
      <c r="E95">
        <v>1</v>
      </c>
    </row>
    <row r="96" spans="1:5" x14ac:dyDescent="0.35">
      <c r="A96" t="b">
        <f t="shared" si="2"/>
        <v>1</v>
      </c>
      <c r="B96" t="s">
        <v>1836</v>
      </c>
      <c r="D96" t="s">
        <v>1836</v>
      </c>
      <c r="E96">
        <v>1</v>
      </c>
    </row>
    <row r="97" spans="1:5" x14ac:dyDescent="0.35">
      <c r="A97" t="b">
        <f t="shared" si="2"/>
        <v>1</v>
      </c>
      <c r="B97" t="s">
        <v>1837</v>
      </c>
      <c r="D97" t="s">
        <v>1837</v>
      </c>
      <c r="E97">
        <v>2</v>
      </c>
    </row>
    <row r="98" spans="1:5" x14ac:dyDescent="0.35">
      <c r="A98" t="b">
        <f t="shared" si="2"/>
        <v>1</v>
      </c>
      <c r="B98" t="s">
        <v>1838</v>
      </c>
      <c r="D98" t="s">
        <v>1838</v>
      </c>
      <c r="E98">
        <v>5</v>
      </c>
    </row>
    <row r="99" spans="1:5" x14ac:dyDescent="0.35">
      <c r="A99" t="b">
        <f t="shared" si="2"/>
        <v>1</v>
      </c>
      <c r="B99" t="s">
        <v>1839</v>
      </c>
      <c r="D99" t="s">
        <v>1839</v>
      </c>
      <c r="E99">
        <v>2</v>
      </c>
    </row>
    <row r="100" spans="1:5" x14ac:dyDescent="0.35">
      <c r="A100" t="b">
        <f t="shared" si="2"/>
        <v>1</v>
      </c>
      <c r="B100" t="s">
        <v>1840</v>
      </c>
      <c r="D100" t="s">
        <v>1840</v>
      </c>
      <c r="E100">
        <v>1</v>
      </c>
    </row>
    <row r="101" spans="1:5" x14ac:dyDescent="0.35">
      <c r="A101" t="b">
        <f t="shared" si="2"/>
        <v>1</v>
      </c>
      <c r="B101" t="s">
        <v>1841</v>
      </c>
      <c r="D101" t="s">
        <v>1841</v>
      </c>
      <c r="E101">
        <v>1</v>
      </c>
    </row>
    <row r="102" spans="1:5" x14ac:dyDescent="0.35">
      <c r="A102" t="b">
        <f t="shared" si="2"/>
        <v>1</v>
      </c>
      <c r="B102" t="s">
        <v>1842</v>
      </c>
      <c r="D102" t="s">
        <v>1842</v>
      </c>
      <c r="E102">
        <v>1</v>
      </c>
    </row>
    <row r="103" spans="1:5" x14ac:dyDescent="0.35">
      <c r="A103" t="b">
        <f t="shared" si="2"/>
        <v>1</v>
      </c>
      <c r="B103" t="s">
        <v>1843</v>
      </c>
      <c r="D103" t="s">
        <v>1843</v>
      </c>
      <c r="E103">
        <v>1</v>
      </c>
    </row>
    <row r="104" spans="1:5" x14ac:dyDescent="0.35">
      <c r="A104" t="b">
        <f t="shared" si="2"/>
        <v>1</v>
      </c>
      <c r="B104" t="s">
        <v>1844</v>
      </c>
      <c r="D104" t="s">
        <v>1844</v>
      </c>
      <c r="E104">
        <v>1</v>
      </c>
    </row>
    <row r="105" spans="1:5" x14ac:dyDescent="0.35">
      <c r="A105" t="b">
        <f t="shared" si="2"/>
        <v>1</v>
      </c>
      <c r="B105" t="s">
        <v>1845</v>
      </c>
      <c r="D105" t="s">
        <v>1845</v>
      </c>
      <c r="E105">
        <v>1</v>
      </c>
    </row>
    <row r="106" spans="1:5" x14ac:dyDescent="0.35">
      <c r="A106" t="b">
        <f t="shared" si="2"/>
        <v>1</v>
      </c>
      <c r="B106" t="s">
        <v>1846</v>
      </c>
      <c r="D106" t="s">
        <v>1846</v>
      </c>
      <c r="E106">
        <v>1</v>
      </c>
    </row>
    <row r="107" spans="1:5" x14ac:dyDescent="0.35">
      <c r="A107" t="b">
        <f t="shared" si="2"/>
        <v>0</v>
      </c>
      <c r="D107" t="s">
        <v>1946</v>
      </c>
      <c r="E107">
        <v>0</v>
      </c>
    </row>
    <row r="108" spans="1:5" x14ac:dyDescent="0.35">
      <c r="A108" t="b">
        <f t="shared" si="2"/>
        <v>1</v>
      </c>
      <c r="B108" t="s">
        <v>1847</v>
      </c>
      <c r="D108" t="s">
        <v>1847</v>
      </c>
      <c r="E108">
        <v>1</v>
      </c>
    </row>
    <row r="109" spans="1:5" x14ac:dyDescent="0.35">
      <c r="A109" t="b">
        <f t="shared" si="2"/>
        <v>1</v>
      </c>
      <c r="B109" t="s">
        <v>1848</v>
      </c>
      <c r="D109" t="s">
        <v>1848</v>
      </c>
      <c r="E109">
        <v>1</v>
      </c>
    </row>
    <row r="110" spans="1:5" x14ac:dyDescent="0.35">
      <c r="A110" t="b">
        <f t="shared" si="2"/>
        <v>0</v>
      </c>
      <c r="D110" t="s">
        <v>1935</v>
      </c>
      <c r="E110">
        <v>0</v>
      </c>
    </row>
    <row r="111" spans="1:5" x14ac:dyDescent="0.35">
      <c r="A111" t="b">
        <f t="shared" si="2"/>
        <v>0</v>
      </c>
      <c r="D111" t="s">
        <v>1933</v>
      </c>
      <c r="E111">
        <v>0</v>
      </c>
    </row>
    <row r="112" spans="1:5" x14ac:dyDescent="0.35">
      <c r="A112" t="b">
        <f t="shared" si="2"/>
        <v>0</v>
      </c>
      <c r="D112" t="s">
        <v>1950</v>
      </c>
      <c r="E112">
        <v>0</v>
      </c>
    </row>
    <row r="113" spans="1:5" x14ac:dyDescent="0.35">
      <c r="A113" t="b">
        <f t="shared" si="2"/>
        <v>1</v>
      </c>
      <c r="B113" t="s">
        <v>1849</v>
      </c>
      <c r="D113" t="s">
        <v>1849</v>
      </c>
      <c r="E113">
        <v>3</v>
      </c>
    </row>
    <row r="114" spans="1:5" x14ac:dyDescent="0.35">
      <c r="A114" t="b">
        <f t="shared" si="2"/>
        <v>1</v>
      </c>
      <c r="B114" t="s">
        <v>1850</v>
      </c>
      <c r="D114" t="s">
        <v>1850</v>
      </c>
      <c r="E114">
        <v>3</v>
      </c>
    </row>
    <row r="115" spans="1:5" x14ac:dyDescent="0.35">
      <c r="A115" t="b">
        <f t="shared" si="2"/>
        <v>1</v>
      </c>
      <c r="B115" t="s">
        <v>1851</v>
      </c>
      <c r="D115" t="s">
        <v>1851</v>
      </c>
      <c r="E115">
        <v>5</v>
      </c>
    </row>
    <row r="116" spans="1:5" x14ac:dyDescent="0.35">
      <c r="A116" t="b">
        <f t="shared" si="2"/>
        <v>0</v>
      </c>
      <c r="D116" t="s">
        <v>1924</v>
      </c>
      <c r="E116">
        <v>0</v>
      </c>
    </row>
    <row r="117" spans="1:5" x14ac:dyDescent="0.35">
      <c r="A117" t="b">
        <f t="shared" si="2"/>
        <v>1</v>
      </c>
      <c r="B117" t="s">
        <v>1852</v>
      </c>
      <c r="D117" t="s">
        <v>1852</v>
      </c>
      <c r="E117">
        <v>1</v>
      </c>
    </row>
    <row r="118" spans="1:5" x14ac:dyDescent="0.35">
      <c r="A118" t="b">
        <f t="shared" si="2"/>
        <v>1</v>
      </c>
      <c r="B118" t="s">
        <v>1853</v>
      </c>
      <c r="D118" t="s">
        <v>1853</v>
      </c>
      <c r="E118">
        <v>4</v>
      </c>
    </row>
    <row r="119" spans="1:5" x14ac:dyDescent="0.35">
      <c r="A119" t="b">
        <f t="shared" si="2"/>
        <v>1</v>
      </c>
      <c r="B119" t="s">
        <v>1854</v>
      </c>
      <c r="D119" t="s">
        <v>1854</v>
      </c>
      <c r="E119">
        <v>4</v>
      </c>
    </row>
    <row r="120" spans="1:5" x14ac:dyDescent="0.35">
      <c r="A120" t="b">
        <f t="shared" si="2"/>
        <v>1</v>
      </c>
      <c r="B120" t="s">
        <v>1855</v>
      </c>
      <c r="D120" t="s">
        <v>1855</v>
      </c>
      <c r="E120">
        <v>1</v>
      </c>
    </row>
    <row r="121" spans="1:5" x14ac:dyDescent="0.35">
      <c r="A121" t="b">
        <f t="shared" si="2"/>
        <v>0</v>
      </c>
      <c r="D121" t="s">
        <v>1932</v>
      </c>
      <c r="E121">
        <v>0</v>
      </c>
    </row>
    <row r="122" spans="1:5" x14ac:dyDescent="0.35">
      <c r="A122" t="b">
        <f t="shared" si="2"/>
        <v>0</v>
      </c>
      <c r="D122" t="s">
        <v>1949</v>
      </c>
      <c r="E122">
        <v>0</v>
      </c>
    </row>
    <row r="123" spans="1:5" x14ac:dyDescent="0.35">
      <c r="A123" t="b">
        <f t="shared" si="2"/>
        <v>1</v>
      </c>
      <c r="B123" t="s">
        <v>1856</v>
      </c>
      <c r="D123" t="s">
        <v>1856</v>
      </c>
      <c r="E123">
        <v>2</v>
      </c>
    </row>
    <row r="124" spans="1:5" x14ac:dyDescent="0.35">
      <c r="A124" t="b">
        <f t="shared" si="2"/>
        <v>1</v>
      </c>
      <c r="B124" t="s">
        <v>1857</v>
      </c>
      <c r="D124" t="s">
        <v>1857</v>
      </c>
      <c r="E124">
        <v>2</v>
      </c>
    </row>
    <row r="125" spans="1:5" x14ac:dyDescent="0.35">
      <c r="A125" t="b">
        <f t="shared" si="2"/>
        <v>1</v>
      </c>
      <c r="B125" t="s">
        <v>1858</v>
      </c>
      <c r="D125" t="s">
        <v>1858</v>
      </c>
      <c r="E125">
        <v>1</v>
      </c>
    </row>
    <row r="126" spans="1:5" x14ac:dyDescent="0.35">
      <c r="A126" t="b">
        <f t="shared" si="2"/>
        <v>1</v>
      </c>
      <c r="B126" t="s">
        <v>1859</v>
      </c>
      <c r="D126" t="s">
        <v>1859</v>
      </c>
      <c r="E126">
        <v>3</v>
      </c>
    </row>
    <row r="127" spans="1:5" x14ac:dyDescent="0.35">
      <c r="A127" t="b">
        <f t="shared" si="2"/>
        <v>0</v>
      </c>
      <c r="D127" t="s">
        <v>1954</v>
      </c>
      <c r="E127">
        <v>0</v>
      </c>
    </row>
    <row r="128" spans="1:5" x14ac:dyDescent="0.35">
      <c r="A128" t="b">
        <f t="shared" si="2"/>
        <v>1</v>
      </c>
      <c r="B128" t="s">
        <v>1860</v>
      </c>
      <c r="D128" t="s">
        <v>1860</v>
      </c>
      <c r="E128">
        <v>1</v>
      </c>
    </row>
    <row r="129" spans="1:5" x14ac:dyDescent="0.35">
      <c r="A129" t="b">
        <f t="shared" si="2"/>
        <v>1</v>
      </c>
      <c r="B129" t="s">
        <v>1861</v>
      </c>
      <c r="D129" t="s">
        <v>1861</v>
      </c>
      <c r="E129">
        <v>1</v>
      </c>
    </row>
    <row r="130" spans="1:5" x14ac:dyDescent="0.35">
      <c r="A130" t="b">
        <f t="shared" si="2"/>
        <v>1</v>
      </c>
      <c r="B130" t="s">
        <v>1862</v>
      </c>
      <c r="D130" t="s">
        <v>1862</v>
      </c>
      <c r="E130">
        <v>3</v>
      </c>
    </row>
    <row r="131" spans="1:5" x14ac:dyDescent="0.35">
      <c r="A131" t="b">
        <f t="shared" si="2"/>
        <v>1</v>
      </c>
      <c r="B131" t="s">
        <v>1863</v>
      </c>
      <c r="D131" t="s">
        <v>1863</v>
      </c>
      <c r="E131">
        <v>3</v>
      </c>
    </row>
    <row r="132" spans="1:5" x14ac:dyDescent="0.35">
      <c r="A132" t="b">
        <f t="shared" si="2"/>
        <v>1</v>
      </c>
      <c r="B132" t="s">
        <v>1864</v>
      </c>
      <c r="D132" t="s">
        <v>1864</v>
      </c>
      <c r="E132">
        <v>3</v>
      </c>
    </row>
    <row r="133" spans="1:5" x14ac:dyDescent="0.35">
      <c r="A133" t="b">
        <f t="shared" si="2"/>
        <v>1</v>
      </c>
      <c r="B133" t="s">
        <v>1865</v>
      </c>
      <c r="D133" t="s">
        <v>1865</v>
      </c>
      <c r="E133">
        <v>1</v>
      </c>
    </row>
    <row r="134" spans="1:5" x14ac:dyDescent="0.35">
      <c r="A134" t="b">
        <f t="shared" ref="A134:A141" si="3">(B134=D134)</f>
        <v>0</v>
      </c>
      <c r="D134" t="s">
        <v>1942</v>
      </c>
      <c r="E134">
        <v>0</v>
      </c>
    </row>
    <row r="135" spans="1:5" x14ac:dyDescent="0.35">
      <c r="A135" t="b">
        <f t="shared" si="3"/>
        <v>1</v>
      </c>
      <c r="B135" t="s">
        <v>1866</v>
      </c>
      <c r="D135" t="s">
        <v>1866</v>
      </c>
      <c r="E135">
        <v>1</v>
      </c>
    </row>
    <row r="136" spans="1:5" x14ac:dyDescent="0.35">
      <c r="A136" t="b">
        <f t="shared" si="3"/>
        <v>0</v>
      </c>
      <c r="D136" t="s">
        <v>1931</v>
      </c>
      <c r="E136">
        <v>0</v>
      </c>
    </row>
    <row r="137" spans="1:5" x14ac:dyDescent="0.35">
      <c r="A137" t="b">
        <f t="shared" si="3"/>
        <v>0</v>
      </c>
      <c r="D137" t="s">
        <v>1929</v>
      </c>
      <c r="E137">
        <v>0</v>
      </c>
    </row>
    <row r="138" spans="1:5" x14ac:dyDescent="0.35">
      <c r="A138" t="b">
        <f t="shared" si="3"/>
        <v>1</v>
      </c>
      <c r="B138" t="s">
        <v>1867</v>
      </c>
      <c r="D138" t="s">
        <v>1867</v>
      </c>
      <c r="E138">
        <v>1</v>
      </c>
    </row>
    <row r="139" spans="1:5" x14ac:dyDescent="0.35">
      <c r="A139" t="b">
        <f t="shared" si="3"/>
        <v>1</v>
      </c>
      <c r="B139" t="s">
        <v>1868</v>
      </c>
      <c r="D139" t="s">
        <v>1868</v>
      </c>
      <c r="E139">
        <v>2</v>
      </c>
    </row>
    <row r="140" spans="1:5" x14ac:dyDescent="0.35">
      <c r="A140" t="b">
        <f t="shared" si="3"/>
        <v>1</v>
      </c>
      <c r="B140" t="s">
        <v>1869</v>
      </c>
      <c r="D140" t="s">
        <v>1869</v>
      </c>
      <c r="E140">
        <v>5</v>
      </c>
    </row>
    <row r="141" spans="1:5" x14ac:dyDescent="0.35">
      <c r="A141" t="b">
        <f t="shared" si="3"/>
        <v>1</v>
      </c>
      <c r="B141" t="s">
        <v>1870</v>
      </c>
      <c r="D141" t="s">
        <v>1870</v>
      </c>
      <c r="E141">
        <v>2</v>
      </c>
    </row>
    <row r="142" spans="1:5" x14ac:dyDescent="0.35">
      <c r="A142" t="b">
        <f>(B142=D142)</f>
        <v>1</v>
      </c>
      <c r="B142" t="s">
        <v>1871</v>
      </c>
      <c r="D142" t="s">
        <v>1871</v>
      </c>
      <c r="E142">
        <v>0</v>
      </c>
    </row>
    <row r="143" spans="1:5" x14ac:dyDescent="0.35">
      <c r="A143" t="b">
        <f t="shared" ref="A143:A201" si="4">(B143=D143)</f>
        <v>0</v>
      </c>
      <c r="D143" t="s">
        <v>1928</v>
      </c>
      <c r="E143">
        <v>0</v>
      </c>
    </row>
    <row r="144" spans="1:5" x14ac:dyDescent="0.35">
      <c r="A144" t="b">
        <f t="shared" si="4"/>
        <v>1</v>
      </c>
      <c r="B144" t="s">
        <v>1872</v>
      </c>
      <c r="D144" t="s">
        <v>1872</v>
      </c>
      <c r="E144">
        <v>1</v>
      </c>
    </row>
    <row r="145" spans="1:5" x14ac:dyDescent="0.35">
      <c r="A145" t="b">
        <f t="shared" si="4"/>
        <v>1</v>
      </c>
      <c r="B145" t="s">
        <v>1873</v>
      </c>
      <c r="D145" t="s">
        <v>1873</v>
      </c>
      <c r="E145">
        <v>1</v>
      </c>
    </row>
    <row r="146" spans="1:5" x14ac:dyDescent="0.35">
      <c r="A146" t="b">
        <f t="shared" si="4"/>
        <v>1</v>
      </c>
      <c r="B146" t="s">
        <v>1874</v>
      </c>
      <c r="D146" t="s">
        <v>1874</v>
      </c>
      <c r="E146">
        <v>2</v>
      </c>
    </row>
    <row r="147" spans="1:5" x14ac:dyDescent="0.35">
      <c r="A147" t="b">
        <f t="shared" si="4"/>
        <v>1</v>
      </c>
      <c r="B147" t="s">
        <v>1875</v>
      </c>
      <c r="D147" t="s">
        <v>1875</v>
      </c>
      <c r="E147">
        <v>2</v>
      </c>
    </row>
    <row r="148" spans="1:5" x14ac:dyDescent="0.35">
      <c r="A148" t="b">
        <f t="shared" si="4"/>
        <v>1</v>
      </c>
      <c r="B148" t="s">
        <v>1876</v>
      </c>
      <c r="D148" t="s">
        <v>1876</v>
      </c>
      <c r="E148">
        <v>1</v>
      </c>
    </row>
    <row r="149" spans="1:5" x14ac:dyDescent="0.35">
      <c r="A149" t="b">
        <f t="shared" si="4"/>
        <v>1</v>
      </c>
      <c r="B149" t="s">
        <v>1877</v>
      </c>
      <c r="D149" t="s">
        <v>1877</v>
      </c>
      <c r="E149">
        <v>2</v>
      </c>
    </row>
    <row r="150" spans="1:5" x14ac:dyDescent="0.35">
      <c r="A150" t="b">
        <f t="shared" si="4"/>
        <v>1</v>
      </c>
      <c r="B150" t="s">
        <v>1878</v>
      </c>
      <c r="D150" t="s">
        <v>1878</v>
      </c>
      <c r="E150">
        <v>1</v>
      </c>
    </row>
    <row r="151" spans="1:5" x14ac:dyDescent="0.35">
      <c r="A151" t="b">
        <f t="shared" si="4"/>
        <v>1</v>
      </c>
      <c r="B151" t="s">
        <v>1879</v>
      </c>
      <c r="D151" t="s">
        <v>1879</v>
      </c>
      <c r="E151">
        <v>1</v>
      </c>
    </row>
    <row r="152" spans="1:5" x14ac:dyDescent="0.35">
      <c r="A152" t="b">
        <f t="shared" si="4"/>
        <v>1</v>
      </c>
      <c r="B152" t="s">
        <v>1880</v>
      </c>
      <c r="D152" t="s">
        <v>1880</v>
      </c>
      <c r="E152">
        <v>3</v>
      </c>
    </row>
    <row r="153" spans="1:5" x14ac:dyDescent="0.35">
      <c r="A153" t="b">
        <f t="shared" si="4"/>
        <v>1</v>
      </c>
      <c r="B153" t="s">
        <v>1881</v>
      </c>
      <c r="D153" t="s">
        <v>1881</v>
      </c>
      <c r="E153">
        <v>2</v>
      </c>
    </row>
    <row r="154" spans="1:5" x14ac:dyDescent="0.35">
      <c r="A154" t="b">
        <f t="shared" si="4"/>
        <v>1</v>
      </c>
      <c r="B154" t="s">
        <v>1882</v>
      </c>
      <c r="D154" t="s">
        <v>1882</v>
      </c>
      <c r="E154">
        <v>2</v>
      </c>
    </row>
    <row r="155" spans="1:5" x14ac:dyDescent="0.35">
      <c r="A155" t="b">
        <f t="shared" si="4"/>
        <v>1</v>
      </c>
      <c r="B155" t="s">
        <v>1883</v>
      </c>
      <c r="D155" t="s">
        <v>1883</v>
      </c>
      <c r="E155">
        <v>1</v>
      </c>
    </row>
    <row r="156" spans="1:5" x14ac:dyDescent="0.35">
      <c r="A156" t="b">
        <f t="shared" si="4"/>
        <v>1</v>
      </c>
      <c r="B156" t="s">
        <v>1884</v>
      </c>
      <c r="D156" t="s">
        <v>1884</v>
      </c>
      <c r="E156">
        <v>2</v>
      </c>
    </row>
    <row r="157" spans="1:5" x14ac:dyDescent="0.35">
      <c r="A157" t="b">
        <f t="shared" si="4"/>
        <v>1</v>
      </c>
      <c r="B157" t="s">
        <v>1885</v>
      </c>
      <c r="D157" t="s">
        <v>1885</v>
      </c>
      <c r="E157">
        <v>1</v>
      </c>
    </row>
    <row r="158" spans="1:5" x14ac:dyDescent="0.35">
      <c r="A158" t="b">
        <f t="shared" si="4"/>
        <v>1</v>
      </c>
      <c r="B158" t="s">
        <v>1886</v>
      </c>
      <c r="D158" t="s">
        <v>1886</v>
      </c>
      <c r="E158">
        <v>2</v>
      </c>
    </row>
    <row r="159" spans="1:5" x14ac:dyDescent="0.35">
      <c r="A159" t="b">
        <f t="shared" si="4"/>
        <v>1</v>
      </c>
      <c r="B159" t="s">
        <v>1887</v>
      </c>
      <c r="D159" t="s">
        <v>1887</v>
      </c>
      <c r="E159">
        <v>2</v>
      </c>
    </row>
    <row r="160" spans="1:5" x14ac:dyDescent="0.35">
      <c r="A160" t="b">
        <f t="shared" si="4"/>
        <v>0</v>
      </c>
      <c r="D160" t="s">
        <v>1941</v>
      </c>
      <c r="E160">
        <v>0</v>
      </c>
    </row>
    <row r="161" spans="1:5" x14ac:dyDescent="0.35">
      <c r="A161" t="b">
        <f t="shared" si="4"/>
        <v>1</v>
      </c>
      <c r="B161" t="s">
        <v>1888</v>
      </c>
      <c r="D161" t="s">
        <v>1888</v>
      </c>
      <c r="E161">
        <v>1</v>
      </c>
    </row>
    <row r="162" spans="1:5" x14ac:dyDescent="0.35">
      <c r="A162" t="b">
        <f t="shared" si="4"/>
        <v>1</v>
      </c>
      <c r="B162" t="s">
        <v>1889</v>
      </c>
      <c r="D162" t="s">
        <v>1889</v>
      </c>
      <c r="E162">
        <v>2</v>
      </c>
    </row>
    <row r="163" spans="1:5" x14ac:dyDescent="0.35">
      <c r="A163" t="b">
        <f t="shared" si="4"/>
        <v>1</v>
      </c>
      <c r="B163" t="s">
        <v>1890</v>
      </c>
      <c r="D163" t="s">
        <v>1890</v>
      </c>
      <c r="E163">
        <v>2</v>
      </c>
    </row>
    <row r="164" spans="1:5" x14ac:dyDescent="0.35">
      <c r="A164" t="b">
        <f t="shared" si="4"/>
        <v>1</v>
      </c>
      <c r="B164" t="s">
        <v>1891</v>
      </c>
      <c r="D164" t="s">
        <v>1891</v>
      </c>
      <c r="E164">
        <v>2</v>
      </c>
    </row>
    <row r="165" spans="1:5" x14ac:dyDescent="0.35">
      <c r="A165" t="b">
        <f t="shared" si="4"/>
        <v>1</v>
      </c>
      <c r="B165" t="s">
        <v>1892</v>
      </c>
      <c r="D165" t="s">
        <v>1892</v>
      </c>
      <c r="E165">
        <v>1</v>
      </c>
    </row>
    <row r="166" spans="1:5" x14ac:dyDescent="0.35">
      <c r="A166" t="b">
        <f t="shared" si="4"/>
        <v>1</v>
      </c>
      <c r="B166" t="s">
        <v>1893</v>
      </c>
      <c r="D166" t="s">
        <v>1893</v>
      </c>
      <c r="E166">
        <v>2</v>
      </c>
    </row>
    <row r="167" spans="1:5" x14ac:dyDescent="0.35">
      <c r="A167" t="b">
        <f t="shared" si="4"/>
        <v>1</v>
      </c>
      <c r="B167" t="s">
        <v>1894</v>
      </c>
      <c r="D167" t="s">
        <v>1894</v>
      </c>
      <c r="E167">
        <v>2</v>
      </c>
    </row>
    <row r="168" spans="1:5" x14ac:dyDescent="0.35">
      <c r="A168" t="b">
        <f t="shared" si="4"/>
        <v>1</v>
      </c>
      <c r="B168" t="s">
        <v>1895</v>
      </c>
      <c r="D168" t="s">
        <v>1895</v>
      </c>
      <c r="E168">
        <v>1</v>
      </c>
    </row>
    <row r="169" spans="1:5" x14ac:dyDescent="0.35">
      <c r="A169" t="b">
        <f t="shared" si="4"/>
        <v>0</v>
      </c>
      <c r="D169" t="s">
        <v>1934</v>
      </c>
      <c r="E169">
        <v>0</v>
      </c>
    </row>
    <row r="170" spans="1:5" x14ac:dyDescent="0.35">
      <c r="A170" t="b">
        <f t="shared" si="4"/>
        <v>0</v>
      </c>
      <c r="D170" t="s">
        <v>1953</v>
      </c>
      <c r="E170">
        <v>0</v>
      </c>
    </row>
    <row r="171" spans="1:5" x14ac:dyDescent="0.35">
      <c r="A171" t="b">
        <f t="shared" si="4"/>
        <v>1</v>
      </c>
      <c r="B171" t="s">
        <v>1896</v>
      </c>
      <c r="D171" t="s">
        <v>1896</v>
      </c>
      <c r="E171">
        <v>1</v>
      </c>
    </row>
    <row r="172" spans="1:5" x14ac:dyDescent="0.35">
      <c r="A172" t="b">
        <f t="shared" si="4"/>
        <v>1</v>
      </c>
      <c r="B172" t="s">
        <v>1897</v>
      </c>
      <c r="D172" t="s">
        <v>1897</v>
      </c>
      <c r="E172">
        <v>1</v>
      </c>
    </row>
    <row r="173" spans="1:5" x14ac:dyDescent="0.35">
      <c r="A173" t="b">
        <f t="shared" si="4"/>
        <v>0</v>
      </c>
      <c r="D173" t="s">
        <v>1914</v>
      </c>
      <c r="E173">
        <v>0</v>
      </c>
    </row>
    <row r="174" spans="1:5" x14ac:dyDescent="0.35">
      <c r="A174" t="b">
        <f t="shared" si="4"/>
        <v>0</v>
      </c>
      <c r="D174" t="s">
        <v>1915</v>
      </c>
      <c r="E174">
        <v>0</v>
      </c>
    </row>
    <row r="175" spans="1:5" x14ac:dyDescent="0.35">
      <c r="A175" t="b">
        <f t="shared" si="4"/>
        <v>1</v>
      </c>
      <c r="B175" t="s">
        <v>1898</v>
      </c>
      <c r="D175" t="s">
        <v>1898</v>
      </c>
      <c r="E175">
        <v>2</v>
      </c>
    </row>
    <row r="176" spans="1:5" x14ac:dyDescent="0.35">
      <c r="A176" t="b">
        <f t="shared" si="4"/>
        <v>1</v>
      </c>
      <c r="B176" t="s">
        <v>1899</v>
      </c>
      <c r="D176" t="s">
        <v>1899</v>
      </c>
      <c r="E176">
        <v>1</v>
      </c>
    </row>
    <row r="177" spans="1:5" x14ac:dyDescent="0.35">
      <c r="A177" t="b">
        <f t="shared" si="4"/>
        <v>1</v>
      </c>
      <c r="B177" t="s">
        <v>1900</v>
      </c>
      <c r="D177" t="s">
        <v>1900</v>
      </c>
      <c r="E177">
        <v>1</v>
      </c>
    </row>
    <row r="178" spans="1:5" x14ac:dyDescent="0.35">
      <c r="A178" t="b">
        <f t="shared" si="4"/>
        <v>1</v>
      </c>
      <c r="B178" t="s">
        <v>1901</v>
      </c>
      <c r="D178" t="s">
        <v>1901</v>
      </c>
      <c r="E178">
        <v>1</v>
      </c>
    </row>
    <row r="179" spans="1:5" x14ac:dyDescent="0.35">
      <c r="A179" t="b">
        <f t="shared" si="4"/>
        <v>0</v>
      </c>
      <c r="D179" t="s">
        <v>1927</v>
      </c>
      <c r="E179">
        <v>0</v>
      </c>
    </row>
    <row r="180" spans="1:5" x14ac:dyDescent="0.35">
      <c r="A180" t="b">
        <f t="shared" si="4"/>
        <v>0</v>
      </c>
      <c r="D180" t="s">
        <v>1922</v>
      </c>
      <c r="E180">
        <v>0</v>
      </c>
    </row>
    <row r="181" spans="1:5" x14ac:dyDescent="0.35">
      <c r="A181" t="b">
        <f t="shared" si="4"/>
        <v>0</v>
      </c>
      <c r="D181" t="s">
        <v>1921</v>
      </c>
      <c r="E181">
        <v>0</v>
      </c>
    </row>
    <row r="182" spans="1:5" x14ac:dyDescent="0.35">
      <c r="A182" t="b">
        <f t="shared" si="4"/>
        <v>1</v>
      </c>
      <c r="B182" t="s">
        <v>1902</v>
      </c>
      <c r="D182" t="s">
        <v>1902</v>
      </c>
      <c r="E182">
        <v>2</v>
      </c>
    </row>
    <row r="183" spans="1:5" x14ac:dyDescent="0.35">
      <c r="A183" t="b">
        <f t="shared" si="4"/>
        <v>1</v>
      </c>
      <c r="B183" t="s">
        <v>1903</v>
      </c>
      <c r="D183" t="s">
        <v>1903</v>
      </c>
      <c r="E183">
        <v>2</v>
      </c>
    </row>
    <row r="184" spans="1:5" x14ac:dyDescent="0.35">
      <c r="A184" t="b">
        <f t="shared" si="4"/>
        <v>1</v>
      </c>
      <c r="B184" t="s">
        <v>1904</v>
      </c>
      <c r="D184" t="s">
        <v>1904</v>
      </c>
      <c r="E184">
        <v>1</v>
      </c>
    </row>
    <row r="185" spans="1:5" x14ac:dyDescent="0.35">
      <c r="A185" t="b">
        <f t="shared" si="4"/>
        <v>1</v>
      </c>
      <c r="B185" t="s">
        <v>1905</v>
      </c>
      <c r="D185" t="s">
        <v>1905</v>
      </c>
      <c r="E185">
        <v>1</v>
      </c>
    </row>
    <row r="186" spans="1:5" x14ac:dyDescent="0.35">
      <c r="A186" t="b">
        <f t="shared" si="4"/>
        <v>0</v>
      </c>
      <c r="D186" t="s">
        <v>1918</v>
      </c>
      <c r="E186">
        <v>0</v>
      </c>
    </row>
    <row r="187" spans="1:5" x14ac:dyDescent="0.35">
      <c r="A187" t="b">
        <f t="shared" si="4"/>
        <v>1</v>
      </c>
      <c r="B187" t="s">
        <v>1906</v>
      </c>
      <c r="D187" t="s">
        <v>1906</v>
      </c>
      <c r="E187">
        <v>1</v>
      </c>
    </row>
    <row r="188" spans="1:5" x14ac:dyDescent="0.35">
      <c r="A188" t="b">
        <f t="shared" si="4"/>
        <v>0</v>
      </c>
      <c r="D188" t="s">
        <v>1944</v>
      </c>
      <c r="E188">
        <v>0</v>
      </c>
    </row>
    <row r="189" spans="1:5" x14ac:dyDescent="0.35">
      <c r="A189" t="b">
        <f t="shared" si="4"/>
        <v>1</v>
      </c>
      <c r="B189" t="s">
        <v>1907</v>
      </c>
      <c r="D189" t="s">
        <v>1907</v>
      </c>
      <c r="E189">
        <v>2</v>
      </c>
    </row>
    <row r="190" spans="1:5" x14ac:dyDescent="0.35">
      <c r="A190" t="b">
        <f t="shared" si="4"/>
        <v>1</v>
      </c>
      <c r="B190" t="s">
        <v>1908</v>
      </c>
      <c r="D190" t="s">
        <v>1908</v>
      </c>
      <c r="E190">
        <v>2</v>
      </c>
    </row>
    <row r="191" spans="1:5" x14ac:dyDescent="0.35">
      <c r="A191" t="b">
        <f t="shared" si="4"/>
        <v>0</v>
      </c>
      <c r="D191" t="s">
        <v>1919</v>
      </c>
      <c r="E191">
        <v>0</v>
      </c>
    </row>
    <row r="192" spans="1:5" x14ac:dyDescent="0.35">
      <c r="A192" t="b">
        <f t="shared" si="4"/>
        <v>1</v>
      </c>
      <c r="B192" t="s">
        <v>1909</v>
      </c>
      <c r="D192" t="s">
        <v>1909</v>
      </c>
      <c r="E192">
        <v>1</v>
      </c>
    </row>
    <row r="193" spans="1:5" x14ac:dyDescent="0.35">
      <c r="A193" t="b">
        <f t="shared" si="4"/>
        <v>0</v>
      </c>
      <c r="D193" t="s">
        <v>1939</v>
      </c>
      <c r="E193">
        <v>0</v>
      </c>
    </row>
    <row r="194" spans="1:5" x14ac:dyDescent="0.35">
      <c r="A194" t="b">
        <f t="shared" si="4"/>
        <v>1</v>
      </c>
      <c r="B194" t="s">
        <v>1910</v>
      </c>
      <c r="D194" t="s">
        <v>1910</v>
      </c>
      <c r="E194">
        <v>1</v>
      </c>
    </row>
    <row r="195" spans="1:5" x14ac:dyDescent="0.35">
      <c r="A195" t="b">
        <f t="shared" si="4"/>
        <v>1</v>
      </c>
      <c r="B195" t="s">
        <v>1911</v>
      </c>
      <c r="D195" t="s">
        <v>1911</v>
      </c>
      <c r="E195">
        <v>3</v>
      </c>
    </row>
    <row r="196" spans="1:5" x14ac:dyDescent="0.35">
      <c r="A196" t="b">
        <f t="shared" si="4"/>
        <v>0</v>
      </c>
      <c r="D196" t="s">
        <v>1943</v>
      </c>
      <c r="E196">
        <v>0</v>
      </c>
    </row>
    <row r="197" spans="1:5" x14ac:dyDescent="0.35">
      <c r="A197" t="b">
        <f t="shared" si="4"/>
        <v>0</v>
      </c>
      <c r="D197" t="s">
        <v>1916</v>
      </c>
      <c r="E197">
        <v>0</v>
      </c>
    </row>
    <row r="198" spans="1:5" x14ac:dyDescent="0.35">
      <c r="A198" t="b">
        <f t="shared" si="4"/>
        <v>0</v>
      </c>
      <c r="D198" t="s">
        <v>1917</v>
      </c>
      <c r="E198">
        <v>0</v>
      </c>
    </row>
    <row r="199" spans="1:5" x14ac:dyDescent="0.35">
      <c r="A199" t="b">
        <f t="shared" si="4"/>
        <v>0</v>
      </c>
      <c r="D199" t="s">
        <v>1940</v>
      </c>
      <c r="E199">
        <v>0</v>
      </c>
    </row>
    <row r="200" spans="1:5" x14ac:dyDescent="0.35">
      <c r="A200" t="b">
        <f t="shared" si="4"/>
        <v>1</v>
      </c>
      <c r="B200" t="s">
        <v>1912</v>
      </c>
      <c r="D200" t="s">
        <v>1912</v>
      </c>
      <c r="E200">
        <v>1</v>
      </c>
    </row>
    <row r="201" spans="1:5" x14ac:dyDescent="0.35">
      <c r="A201" t="b">
        <f t="shared" si="4"/>
        <v>1</v>
      </c>
      <c r="B201" t="s">
        <v>1923</v>
      </c>
      <c r="D201" t="s">
        <v>1923</v>
      </c>
      <c r="E201">
        <v>2</v>
      </c>
    </row>
  </sheetData>
  <sortState xmlns:xlrd2="http://schemas.microsoft.com/office/spreadsheetml/2017/richdata2" ref="D4:E243">
    <sortCondition ref="D4:D24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108"/>
  <sheetViews>
    <sheetView workbookViewId="0">
      <pane ySplit="1" topLeftCell="A95" activePane="bottomLeft" state="frozen"/>
      <selection pane="bottomLeft" activeCell="B98" sqref="B98"/>
    </sheetView>
  </sheetViews>
  <sheetFormatPr defaultColWidth="9.1328125" defaultRowHeight="15.75" x14ac:dyDescent="0.5"/>
  <cols>
    <col min="1" max="1" width="10.19921875" style="19" customWidth="1"/>
    <col min="2" max="2" width="89.19921875" style="20" customWidth="1"/>
    <col min="3" max="3" width="61.53125" style="13" customWidth="1"/>
    <col min="4" max="16384" width="9.1328125" style="13"/>
  </cols>
  <sheetData>
    <row r="1" spans="1:3" ht="16.149999999999999" x14ac:dyDescent="0.5">
      <c r="A1" s="11" t="s">
        <v>227</v>
      </c>
      <c r="B1" s="12" t="s">
        <v>232</v>
      </c>
      <c r="C1" s="12" t="s">
        <v>1626</v>
      </c>
    </row>
    <row r="2" spans="1:3" ht="47.25" x14ac:dyDescent="0.5">
      <c r="A2" s="14">
        <v>5001</v>
      </c>
      <c r="B2" s="15" t="s">
        <v>1627</v>
      </c>
      <c r="C2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name="5001"&gt;5001&lt;/A&gt;: This command block contains no commands&lt;/H3&gt;_x000D_
&lt;P class="indent"&gt;&lt;/P&gt;</v>
      </c>
    </row>
    <row r="3" spans="1:3" ht="47.25" x14ac:dyDescent="0.5">
      <c r="A3" s="14">
        <v>5002</v>
      </c>
      <c r="B3" s="15" t="s">
        <v>1628</v>
      </c>
      <c r="C3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name="5002"&gt;5002&lt;/A&gt;: Strings must be enclosed in quotes; quotes were added&lt;/H3&gt;_x000D_
&lt;P class="indent"&gt;&lt;/P&gt;</v>
      </c>
    </row>
    <row r="4" spans="1:3" ht="47.25" x14ac:dyDescent="0.5">
      <c r="A4" s="14">
        <v>5003</v>
      </c>
      <c r="B4" s="15" t="s">
        <v>453</v>
      </c>
      <c r="C4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name="5003"&gt;5003&lt;/A&gt;: Ambiguous inventory object for argument %1&lt;/H3&gt;_x000D_
&lt;P class="indent"&gt;&lt;/P&gt;</v>
      </c>
    </row>
    <row r="5" spans="1:3" ht="63" x14ac:dyDescent="0.5">
      <c r="A5" s="14">
        <v>5004</v>
      </c>
      <c r="B5" s="15" t="s">
        <v>511</v>
      </c>
      <c r="C5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name="5004"&gt;5004&lt;/A&gt;: '?' is the AGI default marker for an undefined inventory object&lt;/H3&gt;_x000D_
&lt;P class="indent"&gt;&lt;/P&gt;</v>
      </c>
    </row>
    <row r="6" spans="1:3" ht="47.25" x14ac:dyDescent="0.5">
      <c r="A6" s="14">
        <v>5005</v>
      </c>
      <c r="B6" s="15" t="s">
        <v>1629</v>
      </c>
      <c r="C6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name="5005"&gt;5005&lt;/A&gt;: Undefined inventory object for argument %1&lt;/H3&gt;_x000D_
&lt;P class="indent"&gt;&lt;/P&gt;</v>
      </c>
    </row>
    <row r="7" spans="1:3" ht="47.25" x14ac:dyDescent="0.5">
      <c r="A7" s="14">
        <v>5006</v>
      </c>
      <c r="B7" s="15" t="s">
        <v>1630</v>
      </c>
      <c r="C7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name="5006"&gt;5006&lt;/A&gt;: Object number exceeds MaxScreenObject value  (%1)&lt;/H3&gt;_x000D_
&lt;P class="indent"&gt;&lt;/P&gt;</v>
      </c>
    </row>
    <row r="8" spans="1:3" ht="63" x14ac:dyDescent="0.5">
      <c r="A8" s="14">
        <v>5007</v>
      </c>
      <c r="B8" s="15" t="s">
        <v>1631</v>
      </c>
      <c r="C8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name="5007"&gt;5007&lt;/A&gt;: String argument value is not within expected range (0 - %1)&lt;/H3&gt;_x000D_
&lt;P class="indent"&gt;&lt;/P&gt;</v>
      </c>
    </row>
    <row r="9" spans="1:3" ht="63" x14ac:dyDescent="0.5">
      <c r="A9" s="14">
        <v>5008</v>
      </c>
      <c r="B9" s="15" t="s">
        <v>1632</v>
      </c>
      <c r="C9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name="5008"&gt;5008&lt;/A&gt;: Word argument value is not within expected range (1 - 10)&lt;/H3&gt;_x000D_
&lt;P class="indent"&gt;&lt;/P&gt;</v>
      </c>
    </row>
    <row r="10" spans="1:3" ht="63" x14ac:dyDescent="0.5">
      <c r="A10" s="14">
        <v>5009</v>
      </c>
      <c r="B10" s="15" t="s">
        <v>1633</v>
      </c>
      <c r="C10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name="5009"&gt;5009&lt;/A&gt;: Low values for script count will most likely cause errors at run time&lt;/H3&gt;_x000D_
&lt;P class="indent"&gt;&lt;/P&gt;</v>
      </c>
    </row>
    <row r="11" spans="1:3" ht="47.25" x14ac:dyDescent="0.5">
      <c r="A11" s="14">
        <v>5010</v>
      </c>
      <c r="B11" s="15" t="s">
        <v>1634</v>
      </c>
      <c r="C11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name="5010"&gt;5010&lt;/A&gt;: Using call command on logic 0 will cause game to crash&lt;/H3&gt;_x000D_
&lt;P class="indent"&gt;&lt;/P&gt;</v>
      </c>
    </row>
    <row r="12" spans="1:3" ht="63" x14ac:dyDescent="0.5">
      <c r="A12" s="14">
        <v>5011</v>
      </c>
      <c r="B12" s="15" t="s">
        <v>1635</v>
      </c>
      <c r="C12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name="5011"&gt;5011&lt;/A&gt;: Using clear.line command with bottom &lt; top and/or either value &gt; 24 will have unpredictable results&lt;/H3&gt;_x000D_
&lt;P class="indent"&gt;&lt;/P&gt;</v>
      </c>
    </row>
    <row r="13" spans="1:3" ht="47.25" x14ac:dyDescent="0.5">
      <c r="A13" s="14">
        <v>5012</v>
      </c>
      <c r="B13" s="8" t="s">
        <v>1753</v>
      </c>
      <c r="C13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name="5012"&gt;5012&lt;/A&gt;: The message box window will not draw correctly if COL &lt; 2&lt;/H3&gt;_x000D_
&lt;P class="indent"&gt;&lt;/P&gt;</v>
      </c>
    </row>
    <row r="14" spans="1:3" ht="63" x14ac:dyDescent="0.5">
      <c r="A14" s="14">
        <v>5013</v>
      </c>
      <c r="B14" s="15" t="s">
        <v>1636</v>
      </c>
      <c r="C14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name="5013"&gt;5013&lt;/A&gt;: Attempting to load a logic that does not exist will cause a runtime error&lt;/H3&gt;_x000D_
&lt;P class="indent"&gt;&lt;/P&gt;</v>
      </c>
    </row>
    <row r="15" spans="1:3" ht="63" x14ac:dyDescent="0.5">
      <c r="A15" s="14">
        <v>5014</v>
      </c>
      <c r="B15" s="15" t="s">
        <v>1637</v>
      </c>
      <c r="C15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name="5014"&gt;5014&lt;/A&gt;: Attempting to load a sound that does not exist will cause a runtime error&lt;/H3&gt;_x000D_
&lt;P class="indent"&gt;&lt;/P&gt;</v>
      </c>
    </row>
    <row r="16" spans="1:3" ht="63" x14ac:dyDescent="0.5">
      <c r="A16" s="14">
        <v>5015</v>
      </c>
      <c r="B16" s="15" t="s">
        <v>1638</v>
      </c>
      <c r="C16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name="5015"&gt;5015&lt;/A&gt;: Attempting to load a view that does not exist will cause a runtime error&lt;/H3&gt;_x000D_
&lt;P class="indent"&gt;&lt;/P&gt;</v>
      </c>
    </row>
    <row r="17" spans="1:3" ht="63" x14ac:dyDescent="0.5">
      <c r="A17" s="14">
        <v>5016</v>
      </c>
      <c r="B17" s="15" t="s">
        <v>1639</v>
      </c>
      <c r="C17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name="5016"&gt;5016&lt;/A&gt;: No return() command found at end of logic; WinAGI added a return() command&lt;/H3&gt;_x000D_
&lt;P class="indent"&gt;&lt;/P&gt;</v>
      </c>
    </row>
    <row r="18" spans="1:3" ht="63" x14ac:dyDescent="0.5">
      <c r="A18" s="14">
        <v>5017</v>
      </c>
      <c r="B18" s="16" t="s">
        <v>512</v>
      </c>
      <c r="C18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name="5017"&gt;5017&lt;/A&gt;: '%1' is normally a read-only variable; changing it could have unexpected results&lt;/H3&gt;_x000D_
&lt;P class="indent"&gt;&lt;/P&gt;</v>
      </c>
    </row>
    <row r="19" spans="1:3" ht="63" x14ac:dyDescent="0.5">
      <c r="A19" s="14">
        <v>5018</v>
      </c>
      <c r="B19" s="16" t="s">
        <v>513</v>
      </c>
      <c r="C19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name="5018"&gt;5018&lt;/A&gt;: '%1' shouldn't be assigned a value &gt; %2, or unexpected results will occur&lt;/H3&gt;_x000D_
&lt;P class="indent"&gt;&lt;/P&gt;</v>
      </c>
    </row>
    <row r="20" spans="1:3" ht="47.25" x14ac:dyDescent="0.5">
      <c r="A20" s="14">
        <v>5019</v>
      </c>
      <c r="B20" s="15" t="s">
        <v>1640</v>
      </c>
      <c r="C20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name="5019"&gt;5019&lt;/A&gt;: Unknown word ('%1') in said command &lt;/H3&gt;_x000D_
&lt;P class="indent"&gt;&lt;/P&gt;</v>
      </c>
    </row>
    <row r="21" spans="1:3" ht="63" x14ac:dyDescent="0.5">
      <c r="A21" s="14">
        <v>5020</v>
      </c>
      <c r="B21" s="15" t="s">
        <v>1641</v>
      </c>
      <c r="C21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name="5020"&gt;5020&lt;/A&gt;: One or more block coordinates are off screen (X &gt; 159 and/or Y &gt; 167)&lt;/H3&gt;_x000D_
&lt;P class="indent"&gt;&lt;/P&gt;</v>
      </c>
    </row>
    <row r="22" spans="1:3" ht="78.75" x14ac:dyDescent="0.5">
      <c r="A22" s="14">
        <v>5021</v>
      </c>
      <c r="B22" s="15" t="s">
        <v>1642</v>
      </c>
      <c r="C22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name="5021"&gt;5021&lt;/A&gt;: Unable to validate add.to.pic arguments because view %1 cannot be loaded; check your code and your view for errors&lt;/H3&gt;_x000D_
&lt;P class="indent"&gt;&lt;/P&gt;</v>
      </c>
    </row>
    <row r="23" spans="1:3" ht="63" x14ac:dyDescent="0.5">
      <c r="A23" s="14">
        <v>5022</v>
      </c>
      <c r="B23" s="15" t="s">
        <v>1643</v>
      </c>
      <c r="C23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name="5022"&gt;5022&lt;/A&gt;: Defined string value not enclosed in quotes; quotes were assumed&lt;/H3&gt;_x000D_
&lt;P class="indent"&gt;&lt;/P&gt;</v>
      </c>
    </row>
    <row r="24" spans="1:3" ht="47.25" x14ac:dyDescent="0.5">
      <c r="A24" s="14">
        <v>5023</v>
      </c>
      <c r="B24" s="15" t="s">
        <v>1644</v>
      </c>
      <c r="C24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name="5023"&gt;5023&lt;/A&gt;: Object position is off screen (X &gt; 159 and/or Y &gt; 167)&lt;/H3&gt;_x000D_
&lt;P class="indent"&gt;&lt;/P&gt;</v>
      </c>
    </row>
    <row r="25" spans="1:3" ht="63" x14ac:dyDescent="0.5">
      <c r="A25" s="14">
        <v>5024</v>
      </c>
      <c r="B25" s="15" t="s">
        <v>1645</v>
      </c>
      <c r="C25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name="5024"&gt;5024&lt;/A&gt;: Attempting to discard a view that does not exist will cause a runtime error&lt;/H3&gt;_x000D_
&lt;P class="indent"&gt;&lt;/P&gt;</v>
      </c>
    </row>
    <row r="26" spans="1:3" ht="63" x14ac:dyDescent="0.5">
      <c r="A26" s="14">
        <v>5025</v>
      </c>
      <c r="B26" s="15" t="s">
        <v>514</v>
      </c>
      <c r="C26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name="5025"&gt;5025&lt;/A&gt;: '%1' is normally a read-only flag; changing it could have unexpected results&lt;/H3&gt;_x000D_
&lt;P class="indent"&gt;&lt;/P&gt;</v>
      </c>
    </row>
    <row r="27" spans="1:3" ht="47.25" x14ac:dyDescent="0.5">
      <c r="A27" s="14">
        <v>5026</v>
      </c>
      <c r="B27" s="16" t="s">
        <v>1646</v>
      </c>
      <c r="C27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name="5026"&gt;5026&lt;/A&gt;: Ego direction cannot be set using the set.dir command&lt;/H3&gt;_x000D_
&lt;P class="indent"&gt;&lt;/P&gt;</v>
      </c>
    </row>
    <row r="28" spans="1:3" ht="47.25" x14ac:dyDescent="0.5">
      <c r="A28" s="14">
        <v>5027</v>
      </c>
      <c r="B28" s="15" t="s">
        <v>1647</v>
      </c>
      <c r="C28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name="5027"&gt;5027&lt;/A&gt;: Using follow.ego command on ego has no effect&lt;/H3&gt;_x000D_
&lt;P class="indent"&gt;&lt;/P&gt;</v>
      </c>
    </row>
    <row r="29" spans="1:3" ht="63" x14ac:dyDescent="0.5">
      <c r="A29" s="14">
        <v>5028</v>
      </c>
      <c r="B29" s="15" t="s">
        <v>1648</v>
      </c>
      <c r="C29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name="5028"&gt;5028&lt;/A&gt;: Improper use of quote moarks around Include file. Include filename assumed to be: %1&lt;/H3&gt;_x000D_
&lt;P class="indent"&gt;&lt;/P&gt;</v>
      </c>
    </row>
    <row r="30" spans="1:3" ht="47.25" x14ac:dyDescent="0.5">
      <c r="A30" s="14">
        <v>5029</v>
      </c>
      <c r="B30" s="15" t="s">
        <v>1649</v>
      </c>
      <c r="C30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name="5029"&gt;5029&lt;/A&gt;: Using color values &gt; 15 may have unpredictable results&lt;/H3&gt;_x000D_
&lt;P class="indent"&gt;&lt;/P&gt;</v>
      </c>
    </row>
    <row r="31" spans="1:3" ht="47.25" x14ac:dyDescent="0.5">
      <c r="A31" s="14">
        <v>5030</v>
      </c>
      <c r="B31" s="15" t="s">
        <v>234</v>
      </c>
      <c r="C31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name="5030"&gt;5030&lt;/A&gt;: Dividing by zero will cause AGI to crash&lt;/H3&gt;_x000D_
&lt;P class="indent"&gt;&lt;/P&gt;</v>
      </c>
    </row>
    <row r="32" spans="1:3" ht="47.25" x14ac:dyDescent="0.5">
      <c r="A32" s="14">
        <v>5031</v>
      </c>
      <c r="B32" s="15" t="s">
        <v>455</v>
      </c>
      <c r="C32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name="5031"&gt;5031&lt;/A&gt;: '%1' is already defined as a global name&lt;/H3&gt;_x000D_
&lt;P class="indent"&gt;&lt;/P&gt;</v>
      </c>
    </row>
    <row r="33" spans="1:3" ht="47.25" x14ac:dyDescent="0.5">
      <c r="A33" s="14">
        <v>5032</v>
      </c>
      <c r="B33" s="16" t="s">
        <v>457</v>
      </c>
      <c r="C33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name="5032"&gt;5032&lt;/A&gt;: '%1' is already defined as a reserved name&lt;/H3&gt;_x000D_
&lt;P class="indent"&gt;&lt;/P&gt;</v>
      </c>
    </row>
    <row r="34" spans="1:3" ht="47.25" x14ac:dyDescent="0.5">
      <c r="A34" s="14">
        <v>5033</v>
      </c>
      <c r="B34" s="16" t="s">
        <v>515</v>
      </c>
      <c r="C34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name="5033"&gt;5033&lt;/A&gt;: '%1' is already defined by '%2'&lt;/H3&gt;_x000D_
&lt;P class="indent"&gt;&lt;/P&gt;</v>
      </c>
    </row>
    <row r="35" spans="1:3" ht="47.25" x14ac:dyDescent="0.5">
      <c r="A35" s="14">
        <v>5034</v>
      </c>
      <c r="B35" s="16" t="s">
        <v>516</v>
      </c>
      <c r="C35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name="5034"&gt;5034&lt;/A&gt;: '%1' is overriding a global define&lt;/H3&gt;_x000D_
&lt;P class="indent"&gt;&lt;/P&gt;</v>
      </c>
    </row>
    <row r="36" spans="1:3" ht="47.25" x14ac:dyDescent="0.5">
      <c r="A36" s="14">
        <v>5035</v>
      </c>
      <c r="B36" s="16" t="s">
        <v>517</v>
      </c>
      <c r="C36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name="5035"&gt;5035&lt;/A&gt;: '%1' is overriding a reserved define&lt;/H3&gt;_x000D_
&lt;P class="indent"&gt;&lt;/P&gt;</v>
      </c>
    </row>
    <row r="37" spans="1:3" ht="47.25" x14ac:dyDescent="0.5">
      <c r="A37" s="14">
        <v>5036</v>
      </c>
      <c r="B37" s="16" t="s">
        <v>1650</v>
      </c>
      <c r="C37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name="5036"&gt;5036&lt;/A&gt;: Variable is being assigned to itself&lt;/H3&gt;_x000D_
&lt;P class="indent"&gt;&lt;/P&gt;</v>
      </c>
    </row>
    <row r="38" spans="1:3" ht="63" x14ac:dyDescent="0.5">
      <c r="A38" s="14">
        <v>5037</v>
      </c>
      <c r="B38" s="15" t="s">
        <v>1651</v>
      </c>
      <c r="C38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name="5037"&gt;5037&lt;/A&gt;: Attempting to set a view that does not exist will cause a runtime error&lt;/H3&gt;_x000D_
&lt;P class="indent"&gt;&lt;/P&gt;</v>
      </c>
    </row>
    <row r="39" spans="1:3" ht="47.25" x14ac:dyDescent="0.5">
      <c r="A39" s="14">
        <v>5038</v>
      </c>
      <c r="B39" s="15" t="s">
        <v>1652</v>
      </c>
      <c r="C39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name="5038"&gt;5038&lt;/A&gt;: Position is off screen (X &gt; 159 and/or Y &gt; 167)&lt;/H3&gt;_x000D_
&lt;P class="indent"&gt;&lt;/P&gt;</v>
      </c>
    </row>
    <row r="40" spans="1:3" ht="47.25" x14ac:dyDescent="0.5">
      <c r="A40" s="14">
        <v>5039</v>
      </c>
      <c r="B40" s="15" t="s">
        <v>1653</v>
      </c>
      <c r="C40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name="5039"&gt;5039&lt;/A&gt;: Using script.size command outside logic 0 wastes memory&lt;/H3&gt;_x000D_
&lt;P class="indent"&gt;&lt;/P&gt;</v>
      </c>
    </row>
    <row r="41" spans="1:3" ht="63" x14ac:dyDescent="0.5">
      <c r="A41" s="14">
        <v>5040</v>
      </c>
      <c r="B41" s="15" t="s">
        <v>229</v>
      </c>
      <c r="C41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name="5040"&gt;5040&lt;/A&gt;: referencing a logic that does not exist will cause a runtime error&lt;/H3&gt;_x000D_
&lt;P class="indent"&gt;&lt;/P&gt;</v>
      </c>
    </row>
    <row r="42" spans="1:3" ht="47.25" x14ac:dyDescent="0.5">
      <c r="A42" s="14">
        <v>5041</v>
      </c>
      <c r="B42" s="15" t="s">
        <v>1654</v>
      </c>
      <c r="C42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name="5041"&gt;5041&lt;/A&gt;: Setting MGN to &gt;3 may cause unexpected results&lt;/H3&gt;_x000D_
&lt;P class="indent"&gt;&lt;/P&gt;</v>
      </c>
    </row>
    <row r="43" spans="1:3" ht="47.25" x14ac:dyDescent="0.5">
      <c r="A43" s="14">
        <v>5042</v>
      </c>
      <c r="B43" s="15" t="s">
        <v>1655</v>
      </c>
      <c r="C43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name="5042"&gt;5042&lt;/A&gt;: Setting the horizon greater than 120 is unusual&lt;/H3&gt;_x000D_
&lt;P class="indent"&gt;&lt;/P&gt;</v>
      </c>
    </row>
    <row r="44" spans="1:3" ht="47.25" x14ac:dyDescent="0.5">
      <c r="A44" s="14">
        <v>5043</v>
      </c>
      <c r="B44" s="15" t="s">
        <v>1693</v>
      </c>
      <c r="C44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name="5043"&gt;5043&lt;/A&gt;: Setting the horizon greater than 166 will crash AGI&lt;/H3&gt;_x000D_
&lt;P class="indent"&gt;&lt;/P&gt;</v>
      </c>
    </row>
    <row r="45" spans="1:3" ht="78.75" x14ac:dyDescent="0.5">
      <c r="A45" s="14">
        <v>5044</v>
      </c>
      <c r="B45" s="15" t="s">
        <v>228</v>
      </c>
      <c r="C45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name="5044"&gt;5044&lt;/A&gt;: TOP argument is too large; portions of the play area will be off-screen, and graphics functions will be unpredictable&lt;/H3&gt;_x000D_
&lt;P class="indent"&gt;&lt;/P&gt;</v>
      </c>
    </row>
    <row r="46" spans="1:3" ht="63" x14ac:dyDescent="0.5">
      <c r="A46" s="14">
        <v>5045</v>
      </c>
      <c r="B46" s="15" t="s">
        <v>1656</v>
      </c>
      <c r="C46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name="5045"&gt;5045&lt;/A&gt;: Using move.obj on ego automatically forces program control mode&lt;/H3&gt;_x000D_
&lt;P class="indent"&gt;&lt;/P&gt;</v>
      </c>
    </row>
    <row r="47" spans="1:3" ht="47.25" x14ac:dyDescent="0.5">
      <c r="A47" s="14">
        <v>5046</v>
      </c>
      <c r="B47" s="15" t="s">
        <v>1657</v>
      </c>
      <c r="C47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name="5046"&gt;5046&lt;/A&gt;: If HEIGHT is less than 2, AGI resets it to 2 automatically&lt;/H3&gt;_x000D_
&lt;P class="indent"&gt;&lt;/P&gt;</v>
      </c>
    </row>
    <row r="48" spans="1:3" ht="47.25" x14ac:dyDescent="0.5">
      <c r="A48" s="14">
        <v>5047</v>
      </c>
      <c r="B48" s="15" t="s">
        <v>1658</v>
      </c>
      <c r="C48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name="5047"&gt;5047&lt;/A&gt;: Using submit.menu command outside logic 0 wastes memory&lt;/H3&gt;_x000D_
&lt;P class="indent"&gt;&lt;/P&gt;</v>
      </c>
    </row>
    <row r="49" spans="1:3" ht="63" x14ac:dyDescent="0.5">
      <c r="A49" s="14">
        <v>5048</v>
      </c>
      <c r="B49" s="15" t="s">
        <v>231</v>
      </c>
      <c r="C49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name="5048"&gt;5048&lt;/A&gt;: INPUTLINE and STATUSLINE are the same, which is usually not desired&lt;/H3&gt;_x000D_
&lt;P class="indent"&gt;&lt;/P&gt;</v>
      </c>
    </row>
    <row r="50" spans="1:3" ht="63" x14ac:dyDescent="0.5">
      <c r="A50" s="14">
        <v>5049</v>
      </c>
      <c r="B50" s="15" t="s">
        <v>1703</v>
      </c>
      <c r="C50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name="5049"&gt;5049&lt;/A&gt;: INPUTLINE and/or STATUSLINE are inside the playing area; this is usually not desired&lt;/H3&gt;_x000D_
&lt;P class="indent"&gt;&lt;/P&gt;</v>
      </c>
    </row>
    <row r="51" spans="1:3" ht="63" x14ac:dyDescent="0.5">
      <c r="A51" s="14">
        <v>5050</v>
      </c>
      <c r="B51" s="15" t="s">
        <v>1696</v>
      </c>
      <c r="C51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name="5050"&gt;5050&lt;/A&gt;: Setting PRIORITY to &lt; 4 or  &gt; 15 may cause unexpected results&lt;/H3&gt;_x000D_
&lt;P class="indent"&gt;&lt;/P&gt;</v>
      </c>
    </row>
    <row r="52" spans="1:3" ht="63" x14ac:dyDescent="0.5">
      <c r="A52" s="14">
        <v>5051</v>
      </c>
      <c r="B52" s="15" t="s">
        <v>518</v>
      </c>
      <c r="C52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name="5051"&gt;5051&lt;/A&gt;: X1 should be &lt;= X2 and Y1 should be &lt;= Y2; this block will not behave as expected&lt;/H3&gt;_x000D_
&lt;P class="indent"&gt;&lt;/P&gt;</v>
      </c>
    </row>
    <row r="53" spans="1:3" ht="78.75" x14ac:dyDescent="0.5">
      <c r="A53" s="14">
        <v>5052</v>
      </c>
      <c r="B53" s="15" t="s">
        <v>1659</v>
      </c>
      <c r="C53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name="5052"&gt;5052&lt;/A&gt;: If ROW &gt;= 25 the prompt string is drawn at current text cursor location (both ROW and COL arguments are ignored)&lt;/H3&gt;_x000D_
&lt;P class="indent"&gt;&lt;/P&gt;</v>
      </c>
    </row>
    <row r="54" spans="1:3" ht="63" x14ac:dyDescent="0.5">
      <c r="A54" s="14">
        <v>5053</v>
      </c>
      <c r="B54" s="15" t="s">
        <v>1700</v>
      </c>
      <c r="C54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name="5053"&gt;5053&lt;/A&gt;: Using new.room command on a non-existent room will cause a runtime error&lt;/H3&gt;_x000D_
&lt;P class="indent"&gt;&lt;/P&gt;</v>
      </c>
    </row>
    <row r="55" spans="1:3" ht="63" x14ac:dyDescent="0.5">
      <c r="A55" s="14">
        <v>5054</v>
      </c>
      <c r="B55" s="15" t="s">
        <v>1701</v>
      </c>
      <c r="C55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name="5054"&gt;5054&lt;/A&gt;: Using random command with lower bound &gt; upper bound will have unexpected results&lt;/H3&gt;_x000D_
&lt;P class="indent"&gt;&lt;/P&gt;</v>
      </c>
    </row>
    <row r="56" spans="1:3" ht="63" x14ac:dyDescent="0.5">
      <c r="A56" s="14">
        <v>5055</v>
      </c>
      <c r="B56" s="15" t="s">
        <v>1702</v>
      </c>
      <c r="C56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name="5055"&gt;5055&lt;/A&gt;: Assigning a high value to cycle_time (v10) is highly unusual&lt;/H3&gt;_x000D_
&lt;P class="indent"&gt;&lt;/P&gt;</v>
      </c>
    </row>
    <row r="57" spans="1:3" ht="63" x14ac:dyDescent="0.5">
      <c r="A57" s="14">
        <v>5056</v>
      </c>
      <c r="B57" s="15" t="s">
        <v>230</v>
      </c>
      <c r="C57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name="5056"&gt;5056&lt;/A&gt;: LENGTH is &gt; max string length (but AGI automatically resets it to 40 so no errors occur)&lt;/H3&gt;_x000D_
&lt;P class="indent"&gt;&lt;/P&gt;</v>
      </c>
    </row>
    <row r="58" spans="1:3" ht="47.25" x14ac:dyDescent="0.5">
      <c r="A58" s="14">
        <v>5057</v>
      </c>
      <c r="B58" s="15" t="s">
        <v>1660</v>
      </c>
      <c r="C58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name="5057"&gt;5057&lt;/A&gt;: Large values for shake.screen command are unusual&lt;/H3&gt;_x000D_
&lt;P class="indent"&gt;&lt;/P&gt;</v>
      </c>
    </row>
    <row r="59" spans="1:3" ht="78.75" x14ac:dyDescent="0.5">
      <c r="A59" s="14">
        <v>5058</v>
      </c>
      <c r="B59" s="15" t="s">
        <v>1661</v>
      </c>
      <c r="C59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name="5058"&gt;5058&lt;/A&gt;: This 'shake.screen' command appears to be an AGIPAL palette change; don't use original interpreter to run this game&lt;/H3&gt;_x000D_
&lt;P class="indent"&gt;&lt;/P&gt;</v>
      </c>
    </row>
    <row r="60" spans="1:3" ht="47.25" x14ac:dyDescent="0.5">
      <c r="A60" s="14">
        <v>5059</v>
      </c>
      <c r="B60" s="15" t="s">
        <v>1662</v>
      </c>
      <c r="C60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name="5059"&gt;5059&lt;/A&gt;: Cursor position is off screen (ROW &gt; 24 and/or COL &gt; 39)&lt;/H3&gt;_x000D_
&lt;P class="indent"&gt;&lt;/P&gt;</v>
      </c>
    </row>
    <row r="61" spans="1:3" ht="63" x14ac:dyDescent="0.5">
      <c r="A61" s="14">
        <v>5060</v>
      </c>
      <c r="B61" s="15" t="s">
        <v>1663</v>
      </c>
      <c r="C61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name="5060"&gt;5060&lt;/A&gt;: Contoller argument value is not within expected range (0 - 49)&lt;/H3&gt;_x000D_
&lt;P class="indent"&gt;&lt;/P&gt;</v>
      </c>
    </row>
    <row r="62" spans="1:3" ht="63" x14ac:dyDescent="0.5">
      <c r="A62" s="14">
        <v>5061</v>
      </c>
      <c r="B62" s="15" t="s">
        <v>1664</v>
      </c>
      <c r="C62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name="5061"&gt;5061&lt;/A&gt;: Using show.obj command with an invalid view will generate a runtime error&lt;/H3&gt;_x000D_
&lt;P class="indent"&gt;&lt;/P&gt;</v>
      </c>
    </row>
    <row r="63" spans="1:3" ht="47.25" x14ac:dyDescent="0.5">
      <c r="A63" s="14">
        <v>5062</v>
      </c>
      <c r="B63" s="15" t="s">
        <v>1665</v>
      </c>
      <c r="C63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name="5062"&gt;5062&lt;/A&gt;: Target position is off screen (X &gt; 159 and/or Y &gt; 167)&lt;/H3&gt;_x000D_
&lt;P class="indent"&gt;&lt;/P&gt;</v>
      </c>
    </row>
    <row r="64" spans="1:3" ht="63" x14ac:dyDescent="0.5">
      <c r="A64" s="14">
        <v>5063</v>
      </c>
      <c r="B64" s="15" t="s">
        <v>1666</v>
      </c>
      <c r="C64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name="5063"&gt;5063&lt;/A&gt;: The ROW and HEIGHT combination specified will not fit on the screen&lt;/H3&gt;_x000D_
&lt;P class="indent"&gt;&lt;/P&gt;</v>
      </c>
    </row>
    <row r="65" spans="1:3" ht="63" x14ac:dyDescent="0.5">
      <c r="A65" s="14">
        <v>5064</v>
      </c>
      <c r="B65" s="15" t="s">
        <v>1667</v>
      </c>
      <c r="C65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name="5064"&gt;5064&lt;/A&gt;: Using add.to.pic command with an invalid %1 will generate a runtime error&lt;/H3&gt;_x000D_
&lt;P class="indent"&gt;&lt;/P&gt;</v>
      </c>
    </row>
    <row r="66" spans="1:3" ht="63" x14ac:dyDescent="0.5">
      <c r="A66" s="14">
        <v>5065</v>
      </c>
      <c r="B66" s="15" t="s">
        <v>1705</v>
      </c>
      <c r="C66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name="5065"&gt;5065&lt;/A&gt;: The set.key parameters are not a valid ASCII code or KEY code&lt;/H3&gt;_x000D_
&lt;P class="indent"&gt;&lt;/P&gt;</v>
      </c>
    </row>
    <row r="67" spans="1:3" ht="63" x14ac:dyDescent="0.5">
      <c r="A67" s="14">
        <v>5066</v>
      </c>
      <c r="B67" s="15" t="s">
        <v>1668</v>
      </c>
      <c r="C67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name="5066"&gt;5066&lt;/A&gt;: Assigning keycode values that correspond to normal input keys may result in unpredictable behavior in AGI&lt;/H3&gt;_x000D_
&lt;P class="indent"&gt;&lt;/P&gt;</v>
      </c>
    </row>
    <row r="68" spans="1:3" ht="47.25" x14ac:dyDescent="0.5">
      <c r="A68" s="14">
        <v>5067</v>
      </c>
      <c r="B68" s="8" t="s">
        <v>1737</v>
      </c>
      <c r="C68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name="5067"&gt;5067&lt;/A&gt;: The message box won't draw correctly if ROW &gt; 22&lt;/H3&gt;_x000D_
&lt;P class="indent"&gt;&lt;/P&gt;</v>
      </c>
    </row>
    <row r="69" spans="1:3" ht="63" x14ac:dyDescent="0.5">
      <c r="A69" s="14">
        <v>5068</v>
      </c>
      <c r="B69" s="8" t="s">
        <v>1752</v>
      </c>
      <c r="C69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name="5068"&gt;5068&lt;/A&gt;: The message box window may not draw correctly if (COL + MAXWIDTH) &gt; 39&lt;/H3&gt;_x000D_
&lt;P class="indent"&gt;&lt;/P&gt;</v>
      </c>
    </row>
    <row r="70" spans="1:3" ht="63" x14ac:dyDescent="0.5">
      <c r="A70" s="14">
        <v>5069</v>
      </c>
      <c r="B70" s="15" t="s">
        <v>1669</v>
      </c>
      <c r="C70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name="5069"&gt;5069&lt;/A&gt;: Invalid cursor position for clear.text.rect command; must be in upper-left/lower-right format&lt;/H3&gt;_x000D_
&lt;P class="indent"&gt;&lt;/P&gt;</v>
      </c>
    </row>
    <row r="71" spans="1:3" ht="63" x14ac:dyDescent="0.5">
      <c r="A71" s="14">
        <v>5070</v>
      </c>
      <c r="B71" s="15" t="s">
        <v>1670</v>
      </c>
      <c r="C71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name="5070"&gt;5070&lt;/A&gt;: Invalid cursor position values for clear.text.rect command; R1 &amp; R2 must be &lt;=24; C1 &amp; C2 must be &lt;=39&lt;/H3&gt;_x000D_
&lt;P class="indent"&gt;&lt;/P&gt;</v>
      </c>
    </row>
    <row r="72" spans="1:3" ht="63" x14ac:dyDescent="0.5">
      <c r="A72" s="14">
        <v>5071</v>
      </c>
      <c r="B72" s="15" t="s">
        <v>1671</v>
      </c>
      <c r="C72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name="5071"&gt;5071&lt;/A&gt;: Using a value &gt;167 for set.pri.base results in entire screen being priority 4&lt;/H3&gt;_x000D_
&lt;P class="indent"&gt;&lt;/P&gt;</v>
      </c>
    </row>
    <row r="73" spans="1:3" ht="63" x14ac:dyDescent="0.5">
      <c r="A73" s="14">
        <v>5072</v>
      </c>
      <c r="B73" s="15" t="s">
        <v>1672</v>
      </c>
      <c r="C73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name="5072"&gt;5072&lt;/A&gt;: One or more test command coordinates are offscreen (X &gt; 159 and/or Y &gt; 167)&lt;/H3&gt;_x000D_
&lt;P class="indent"&gt;&lt;/P&gt;</v>
      </c>
    </row>
    <row r="74" spans="1:3" ht="63" x14ac:dyDescent="0.5">
      <c r="A74" s="14">
        <v>5073</v>
      </c>
      <c r="B74" s="15" t="s">
        <v>236</v>
      </c>
      <c r="C74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name="5073"&gt;5073&lt;/A&gt;: X1 should be &lt;= X2 and Y1 should be &lt;=Y2; this test command will not behave as expected&lt;/H3&gt;_x000D_
&lt;P class="indent"&gt;&lt;/P&gt;</v>
      </c>
    </row>
    <row r="75" spans="1:3" ht="47.25" x14ac:dyDescent="0.5">
      <c r="A75" s="14">
        <v>5074</v>
      </c>
      <c r="B75" s="15" t="s">
        <v>1673</v>
      </c>
      <c r="C75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name="5074"&gt;5074&lt;/A&gt;: Message is null (0 length)&lt;/H3&gt;_x000D_
&lt;P class="indent"&gt;&lt;/P&gt;</v>
      </c>
    </row>
    <row r="76" spans="1:3" ht="63" x14ac:dyDescent="0.5">
      <c r="A76" s="14">
        <v>5075</v>
      </c>
      <c r="B76" s="15" t="s">
        <v>519</v>
      </c>
      <c r="C76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name="5075"&gt;5075&lt;/A&gt;: '%1' is not a supported command for this game's interpreter version&lt;/H3&gt;_x000D_
&lt;P class="indent"&gt;&lt;/P&gt;</v>
      </c>
    </row>
    <row r="77" spans="1:3" ht="63" x14ac:dyDescent="0.5">
      <c r="A77" s="14">
        <v>5076</v>
      </c>
      <c r="B77" s="15" t="s">
        <v>1674</v>
      </c>
      <c r="C77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name="5076"&gt;5076&lt;/A&gt;: Attempting to call a logic that does not exist will cause a runtime error&lt;/H3&gt;_x000D_
&lt;P class="indent"&gt;&lt;/P&gt;</v>
      </c>
    </row>
    <row r="78" spans="1:3" ht="63" x14ac:dyDescent="0.5">
      <c r="A78" s="14">
        <v>5077</v>
      </c>
      <c r="B78" s="15" t="s">
        <v>1675</v>
      </c>
      <c r="C78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name="5077"&gt;5077&lt;/A&gt;: Using a reserved variable in '%1' command may cause unexpected behavior&lt;/H3&gt;_x000D_
&lt;P class="indent"&gt;&lt;/P&gt;</v>
      </c>
    </row>
    <row r="79" spans="1:3" ht="63" x14ac:dyDescent="0.5">
      <c r="A79" s="14">
        <v>5078</v>
      </c>
      <c r="B79" s="15" t="s">
        <v>1676</v>
      </c>
      <c r="C79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name="5078"&gt;5078&lt;/A&gt;: Using a reserved flag in '%1' command may cause unexpected behavior&lt;/H3&gt;_x000D_
&lt;P class="indent"&gt;&lt;/P&gt;</v>
      </c>
    </row>
    <row r="80" spans="1:3" ht="63" x14ac:dyDescent="0.5">
      <c r="A80" s="14">
        <v>5079</v>
      </c>
      <c r="B80" s="15" t="s">
        <v>1694</v>
      </c>
      <c r="C80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name="5079"&gt;5079&lt;/A&gt;: Setting PRIORITY to 1, 2 or 3, or &gt; 15 in add.to.pic command may cause unexpected results&lt;/H3&gt;_x000D_
&lt;P class="indent"&gt;&lt;/P&gt;</v>
      </c>
    </row>
    <row r="81" spans="1:3" ht="63" x14ac:dyDescent="0.5">
      <c r="A81" s="14">
        <v>5080</v>
      </c>
      <c r="B81" s="15" t="s">
        <v>1699</v>
      </c>
      <c r="C81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name="5080"&gt;5080&lt;/A&gt;: Setting COL to &gt;39 in the get.string command will cause the PROMPT to appear in unexpected location&lt;/H3&gt;_x000D_
&lt;P class="indent"&gt;&lt;/P&gt;</v>
      </c>
    </row>
    <row r="82" spans="1:3" ht="63" x14ac:dyDescent="0.5">
      <c r="A82" s="17">
        <v>5081</v>
      </c>
      <c r="B82" s="18" t="s">
        <v>1706</v>
      </c>
      <c r="C82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name="5081"&gt;5081&lt;/A&gt;: Test command 'return.false()' is not compatible with AGIStudio&lt;/H3&gt;_x000D_
&lt;P class="indent"&gt;&lt;/P&gt;</v>
      </c>
    </row>
    <row r="83" spans="1:3" ht="63" x14ac:dyDescent="0.5">
      <c r="A83" s="17">
        <v>5082</v>
      </c>
      <c r="B83" s="21" t="s">
        <v>1707</v>
      </c>
      <c r="C83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name="5082"&gt;5082&lt;/A&gt;: 'object.on.land', 'object.on.water' and 'object.on.anything' have no effect on ego object&lt;/H3&gt;_x000D_
&lt;P class="indent"&gt;&lt;/P&gt;</v>
      </c>
    </row>
    <row r="84" spans="1:3" ht="78.75" x14ac:dyDescent="0.5">
      <c r="A84" s="17">
        <v>5083</v>
      </c>
      <c r="B84" s="21" t="s">
        <v>1710</v>
      </c>
      <c r="C84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name="5083"&gt;5083&lt;/A&gt;: '%1' is a Group 0 word, which is always ignored by AGI, so it will never be detected by the 'said' command&lt;/H3&gt;_x000D_
&lt;P class="indent"&gt;&lt;/P&gt;</v>
      </c>
    </row>
    <row r="85" spans="1:3" ht="63" x14ac:dyDescent="0.5">
      <c r="A85" s="17">
        <v>5084</v>
      </c>
      <c r="B85" s="18" t="s">
        <v>1713</v>
      </c>
      <c r="C85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name="5084"&gt;5084&lt;/A&gt;: Attempting to play a sound that does not exist will cause a trappable error&lt;/H3&gt;_x000D_
&lt;P class="indent"&gt;&lt;/P&gt;</v>
      </c>
    </row>
    <row r="86" spans="1:3" ht="63" x14ac:dyDescent="0.5">
      <c r="A86" s="17">
        <v>5085</v>
      </c>
      <c r="B86" s="18" t="s">
        <v>1714</v>
      </c>
      <c r="C86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name="5085"&gt;5085&lt;/A&gt;: Using add.to.pic command with an invalid loop will generate a trappable error&lt;/H3&gt;_x000D_
&lt;P class="indent"&gt;&lt;/P&gt;</v>
      </c>
    </row>
    <row r="87" spans="1:3" ht="63" x14ac:dyDescent="0.5">
      <c r="A87" s="17">
        <v>5086</v>
      </c>
      <c r="B87" s="18" t="s">
        <v>1715</v>
      </c>
      <c r="C87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name="5086"&gt;5086&lt;/A&gt;: Using add.to.pic command with an invalid cel will generate a trappable error&lt;/H3&gt;_x000D_
&lt;P class="indent"&gt;&lt;/P&gt;</v>
      </c>
    </row>
    <row r="88" spans="1:3" ht="47.25" x14ac:dyDescent="0.5">
      <c r="A88" s="17">
        <v>5087</v>
      </c>
      <c r="B88" s="18" t="s">
        <v>1716</v>
      </c>
      <c r="C88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name="5087"&gt;5087&lt;/A&gt;: %1 command has no functionality in MSDOS AGI interpreter&lt;/H3&gt;_x000D_
&lt;P class="indent"&gt;&lt;/P&gt;</v>
      </c>
    </row>
    <row r="89" spans="1:3" ht="47.25" x14ac:dyDescent="0.5">
      <c r="A89" s="17">
        <v>5088</v>
      </c>
      <c r="B89" s="18" t="s">
        <v>1717</v>
      </c>
      <c r="C89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name="5088"&gt;5088&lt;/A&gt;: %1 command is incompatible with MSDOS AGI interpreter&lt;/H3&gt;_x000D_
&lt;P class="indent"&gt;&lt;/P&gt;</v>
      </c>
    </row>
    <row r="90" spans="1:3" ht="47.25" x14ac:dyDescent="0.5">
      <c r="A90" s="17">
        <v>5089</v>
      </c>
      <c r="B90" s="18" t="s">
        <v>1718</v>
      </c>
      <c r="C90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name="5089"&gt;5089&lt;/A&gt;: Recursively calling a logic will crash AGI&lt;/H3&gt;_x000D_
&lt;P class="indent"&gt;&lt;/P&gt;</v>
      </c>
    </row>
    <row r="91" spans="1:3" ht="47.25" x14ac:dyDescent="0.5">
      <c r="A91" s="17">
        <v>5090</v>
      </c>
      <c r="B91" s="18" t="s">
        <v>1750</v>
      </c>
      <c r="C91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name="5090"&gt;5090&lt;/A&gt;: Undefined message (m%1); null value assumed&lt;/H3&gt;_x000D_
&lt;P class="indent"&gt;&lt;/P&gt;</v>
      </c>
    </row>
    <row r="92" spans="1:3" ht="47.25" x14ac:dyDescent="0.5">
      <c r="A92" s="17">
        <v>5091</v>
      </c>
      <c r="B92" s="18" t="s">
        <v>1719</v>
      </c>
      <c r="C92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name="5091"&gt;5091&lt;/A&gt;: Using m0 as a message value will cause an error&lt;/H3&gt;_x000D_
&lt;P class="indent"&gt;&lt;/P&gt;</v>
      </c>
    </row>
    <row r="93" spans="1:3" ht="63" x14ac:dyDescent="0.5">
      <c r="A93" s="17">
        <v>5092</v>
      </c>
      <c r="B93" s="18" t="s">
        <v>1720</v>
      </c>
      <c r="C93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name="5092"&gt;5092&lt;/A&gt;: Unless resetting after responding to an error, '%1' should normally be treated as read-only&lt;/H3&gt;_x000D_
&lt;P class="indent"&gt;&lt;/P&gt;</v>
      </c>
    </row>
    <row r="94" spans="1:3" ht="78.75" x14ac:dyDescent="0.5">
      <c r="A94" s="17">
        <v>5093</v>
      </c>
      <c r="B94" s="18" t="s">
        <v>1721</v>
      </c>
      <c r="C94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name="5093"&gt;5093&lt;/A&gt;: Using control characters (code values 0, 8, 9, 10, 13)in message text will result in incorrectly displayed messages&lt;/H3&gt;_x000D_
&lt;P class="indent"&gt;&lt;/P&gt;</v>
      </c>
    </row>
    <row r="95" spans="1:3" ht="63" x14ac:dyDescent="0.5">
      <c r="A95" s="17">
        <v>5094</v>
      </c>
      <c r="B95" s="18" t="s">
        <v>1722</v>
      </c>
      <c r="C95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name="5094"&gt;5094&lt;/A&gt;: Messages with extended characters (128-255)  won't display correctly in most circumstances&lt;/H3&gt;_x000D_
&lt;P class="indent"&gt;&lt;/P&gt;</v>
      </c>
    </row>
    <row r="96" spans="1:3" ht="78.75" x14ac:dyDescent="0.5">
      <c r="A96" s="17">
        <v>5095</v>
      </c>
      <c r="B96" s="18" t="s">
        <v>1725</v>
      </c>
      <c r="C96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name="5095"&gt;5095&lt;/A&gt;: Commands after a new.room() or new.room.v() command are always ignored by AGI
&lt;/H3&gt;_x000D_
&lt;P class="indent"&gt;&lt;/P&gt;</v>
      </c>
    </row>
    <row r="97" spans="1:3" ht="63" x14ac:dyDescent="0.5">
      <c r="A97" s="17">
        <v>5096</v>
      </c>
      <c r="B97" s="18" t="s">
        <v>1726</v>
      </c>
      <c r="C97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name="5096"&gt;5096&lt;/A&gt;: Using a long input prompt is unusual and will limit player input&lt;/H3&gt;_x000D_
&lt;P class="indent"&gt;&lt;/P&gt;</v>
      </c>
    </row>
    <row r="98" spans="1:3" ht="63" x14ac:dyDescent="0.5">
      <c r="A98" s="17">
        <v>5097</v>
      </c>
      <c r="B98" s="18" t="s">
        <v>1735</v>
      </c>
      <c r="C98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name="5097"&gt;5097&lt;/A&gt;: Undefined messages with index less than message count should be avoided&lt;/H3&gt;_x000D_
&lt;P class="indent"&gt;&lt;/P&gt;</v>
      </c>
    </row>
    <row r="99" spans="1:3" ht="63" x14ac:dyDescent="0.5">
      <c r="A99" s="17">
        <v>5098</v>
      </c>
      <c r="B99" s="18" t="s">
        <v>1734</v>
      </c>
      <c r="C99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name="5098"&gt;5098&lt;/A&gt;: Negative numbers are converted to unsigned 2s complement value&lt;/H3&gt;_x000D_
&lt;P class="indent"&gt;&lt;/P&gt;</v>
      </c>
    </row>
    <row r="100" spans="1:3" ht="63" x14ac:dyDescent="0.5">
      <c r="A100" s="17">
        <v>5099</v>
      </c>
      <c r="B100" s="18" t="s">
        <v>1733</v>
      </c>
      <c r="C100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name="5099"&gt;5099&lt;/A&gt;: INPUTLINE and/or STATUSLINE &gt; 24 will result in undesirable effects on graphics screen&lt;/H3&gt;_x000D_
&lt;P class="indent"&gt;&lt;/P&gt;</v>
      </c>
    </row>
    <row r="101" spans="1:3" ht="31.5" x14ac:dyDescent="0.5">
      <c r="A101" s="17">
        <v>5100</v>
      </c>
      <c r="B101" s="18" t="s">
        <v>507</v>
      </c>
      <c r="C101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name="5100"&gt;5100&lt;/A&gt;: not used&lt;/H3&gt;_x000D_
&lt;P class="indent"&gt;&lt;/P&gt;</v>
      </c>
    </row>
    <row r="102" spans="1:3" ht="63" x14ac:dyDescent="0.5">
      <c r="A102" s="17">
        <v>5101</v>
      </c>
      <c r="B102" s="18" t="s">
        <v>1732</v>
      </c>
      <c r="C102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name="5101"&gt;5101&lt;/A&gt;: MGN values &gt;15 will cause unexepected results in add.to.pic command&lt;/H3&gt;_x000D_
&lt;P class="indent"&gt;&lt;/P&gt;</v>
      </c>
    </row>
    <row r="103" spans="1:3" ht="47.25" x14ac:dyDescent="0.5">
      <c r="A103" s="17">
        <v>5102</v>
      </c>
      <c r="B103" s="18" t="s">
        <v>1736</v>
      </c>
      <c r="C103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name="5102"&gt;5102&lt;/A&gt;: Object will never catch ego if DISTANCE &lt;= 1&lt;/H3&gt;_x000D_
&lt;P class="indent"&gt;&lt;/P&gt;</v>
      </c>
    </row>
    <row r="104" spans="1:3" ht="47.25" x14ac:dyDescent="0.5">
      <c r="A104" s="17">
        <v>5103</v>
      </c>
      <c r="B104" s="18" t="s">
        <v>1741</v>
      </c>
      <c r="C104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name="5103"&gt;5103&lt;/A&gt;: Using a value of 1 for MAXWIDTH will crash AGI&lt;/H3&gt;_x000D_
&lt;P class="indent"&gt;&lt;/P&gt;</v>
      </c>
    </row>
    <row r="105" spans="1:3" ht="47.25" x14ac:dyDescent="0.5">
      <c r="A105" s="17">
        <v>5104</v>
      </c>
      <c r="B105" s="18" t="s">
        <v>1751</v>
      </c>
      <c r="C105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name="5104"&gt;5104&lt;/A&gt;: Print window may not display correctly if MAXWIDTH &gt;36&lt;/H3&gt;_x000D_
&lt;P class="indent"&gt;&lt;/P&gt;</v>
      </c>
    </row>
    <row r="106" spans="1:3" ht="47.25" x14ac:dyDescent="0.5">
      <c r="A106" s="17">
        <v>5105</v>
      </c>
      <c r="B106" s="18" t="s">
        <v>1742</v>
      </c>
      <c r="C106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name="5105"&gt;5105&lt;/A&gt;: Print window will use default value of 30 if MAXWIDTH = 0&lt;/H3&gt;_x000D_
&lt;P class="indent"&gt;&lt;/P&gt;</v>
      </c>
    </row>
    <row r="107" spans="1:3" ht="47.25" x14ac:dyDescent="0.5">
      <c r="A107" s="17">
        <v>5106</v>
      </c>
      <c r="B107" s="18" t="s">
        <v>1743</v>
      </c>
      <c r="C107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name="5106"&gt;5106&lt;/A&gt;: When UPPER = LOWER, result will always be the same&lt;/H3&gt;_x000D_
&lt;P class="indent"&gt;&lt;/P&gt;</v>
      </c>
    </row>
    <row r="108" spans="1:3" ht="63" x14ac:dyDescent="0.5">
      <c r="A108" s="17">
        <v>5107</v>
      </c>
      <c r="B108" s="18" t="s">
        <v>1744</v>
      </c>
      <c r="C108" s="15" t="str">
        <f>"&lt;H3&gt;&lt;A name=" &amp; CHAR(34) &amp; Table3[[#This Row],[Number]] &amp; CHAR(34) &amp; "&gt;" &amp; Table3[[#This Row],[Number]] &amp; "&lt;/A&gt;: " &amp; Table3[[#This Row],[Text]] &amp; "&lt;/H3&gt;" &amp; CHAR(13) &amp; CHAR(10) &amp; "&lt;P class=" &amp; CHAR(34) &amp; "indent" &amp; CHAR(34) &amp; "&gt;&lt;/P&gt;"</f>
        <v>&lt;H3&gt;&lt;A name="5107"&gt;5107&lt;/A&gt;: If LOWER = UPPER + 1, AGI will crash due to 'Divide by 0' error&lt;/H3&gt;_x000D_
&lt;P class="indent"&gt;&lt;/P&gt;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C49"/>
  <sheetViews>
    <sheetView workbookViewId="0">
      <pane ySplit="1" topLeftCell="A20" activePane="bottomLeft" state="frozen"/>
      <selection pane="bottomLeft" activeCell="C35" sqref="C35"/>
    </sheetView>
  </sheetViews>
  <sheetFormatPr defaultRowHeight="12.75" x14ac:dyDescent="0.35"/>
  <cols>
    <col min="1" max="1" width="22.1328125" bestFit="1" customWidth="1"/>
    <col min="3" max="3" width="70.86328125" bestFit="1" customWidth="1"/>
  </cols>
  <sheetData>
    <row r="1" spans="1:3" x14ac:dyDescent="0.35">
      <c r="A1" t="s">
        <v>214</v>
      </c>
      <c r="B1" t="s">
        <v>215</v>
      </c>
      <c r="C1" t="s">
        <v>216</v>
      </c>
    </row>
    <row r="2" spans="1:3" x14ac:dyDescent="0.35">
      <c r="A2" t="s">
        <v>223</v>
      </c>
      <c r="C2" t="s">
        <v>224</v>
      </c>
    </row>
    <row r="3" spans="1:3" x14ac:dyDescent="0.35">
      <c r="A3" s="1" t="s">
        <v>123</v>
      </c>
      <c r="B3" t="s">
        <v>124</v>
      </c>
      <c r="C3" t="s">
        <v>217</v>
      </c>
    </row>
    <row r="4" spans="1:3" x14ac:dyDescent="0.35">
      <c r="A4" s="1" t="s">
        <v>125</v>
      </c>
      <c r="B4" t="s">
        <v>126</v>
      </c>
      <c r="C4" t="s">
        <v>217</v>
      </c>
    </row>
    <row r="5" spans="1:3" x14ac:dyDescent="0.35">
      <c r="A5" s="1" t="s">
        <v>127</v>
      </c>
      <c r="B5" t="s">
        <v>128</v>
      </c>
      <c r="C5" t="s">
        <v>217</v>
      </c>
    </row>
    <row r="6" spans="1:3" x14ac:dyDescent="0.35">
      <c r="A6" s="1" t="s">
        <v>129</v>
      </c>
      <c r="B6" t="s">
        <v>130</v>
      </c>
      <c r="C6" t="s">
        <v>218</v>
      </c>
    </row>
    <row r="7" spans="1:3" x14ac:dyDescent="0.35">
      <c r="A7" s="1" t="s">
        <v>131</v>
      </c>
      <c r="B7" t="s">
        <v>132</v>
      </c>
      <c r="C7" t="s">
        <v>217</v>
      </c>
    </row>
    <row r="8" spans="1:3" x14ac:dyDescent="0.35">
      <c r="A8" s="1" t="s">
        <v>133</v>
      </c>
      <c r="B8" t="s">
        <v>134</v>
      </c>
      <c r="C8" t="s">
        <v>217</v>
      </c>
    </row>
    <row r="9" spans="1:3" x14ac:dyDescent="0.35">
      <c r="A9" s="1" t="s">
        <v>135</v>
      </c>
      <c r="B9" t="s">
        <v>136</v>
      </c>
      <c r="C9" t="s">
        <v>219</v>
      </c>
    </row>
    <row r="10" spans="1:3" x14ac:dyDescent="0.35">
      <c r="A10" s="1" t="s">
        <v>137</v>
      </c>
      <c r="B10" t="s">
        <v>138</v>
      </c>
      <c r="C10" t="s">
        <v>218</v>
      </c>
    </row>
    <row r="11" spans="1:3" x14ac:dyDescent="0.35">
      <c r="A11" s="1" t="s">
        <v>139</v>
      </c>
      <c r="B11" t="s">
        <v>140</v>
      </c>
      <c r="C11" t="s">
        <v>217</v>
      </c>
    </row>
    <row r="12" spans="1:3" x14ac:dyDescent="0.35">
      <c r="A12" s="1" t="s">
        <v>141</v>
      </c>
      <c r="B12" t="s">
        <v>142</v>
      </c>
      <c r="C12" t="s">
        <v>217</v>
      </c>
    </row>
    <row r="13" spans="1:3" x14ac:dyDescent="0.35">
      <c r="A13" s="1" t="s">
        <v>143</v>
      </c>
      <c r="B13" t="s">
        <v>144</v>
      </c>
      <c r="C13" t="s">
        <v>226</v>
      </c>
    </row>
    <row r="14" spans="1:3" x14ac:dyDescent="0.35">
      <c r="A14" s="1" t="s">
        <v>145</v>
      </c>
      <c r="B14" t="s">
        <v>146</v>
      </c>
      <c r="C14" t="s">
        <v>217</v>
      </c>
    </row>
    <row r="15" spans="1:3" x14ac:dyDescent="0.35">
      <c r="A15" s="1" t="s">
        <v>147</v>
      </c>
      <c r="B15" t="s">
        <v>148</v>
      </c>
      <c r="C15" t="s">
        <v>217</v>
      </c>
    </row>
    <row r="16" spans="1:3" x14ac:dyDescent="0.35">
      <c r="A16" s="1" t="s">
        <v>149</v>
      </c>
      <c r="B16" t="s">
        <v>150</v>
      </c>
      <c r="C16" t="s">
        <v>217</v>
      </c>
    </row>
    <row r="17" spans="1:3" x14ac:dyDescent="0.35">
      <c r="A17" s="1" t="s">
        <v>151</v>
      </c>
      <c r="B17" t="s">
        <v>152</v>
      </c>
      <c r="C17" t="s">
        <v>217</v>
      </c>
    </row>
    <row r="18" spans="1:3" x14ac:dyDescent="0.35">
      <c r="A18" s="1" t="s">
        <v>153</v>
      </c>
      <c r="B18" t="s">
        <v>154</v>
      </c>
      <c r="C18" t="s">
        <v>217</v>
      </c>
    </row>
    <row r="19" spans="1:3" x14ac:dyDescent="0.35">
      <c r="A19" s="1" t="s">
        <v>155</v>
      </c>
      <c r="B19" t="s">
        <v>156</v>
      </c>
      <c r="C19" t="s">
        <v>217</v>
      </c>
    </row>
    <row r="20" spans="1:3" x14ac:dyDescent="0.35">
      <c r="A20" s="1" t="s">
        <v>157</v>
      </c>
      <c r="B20" t="s">
        <v>158</v>
      </c>
      <c r="C20" t="s">
        <v>217</v>
      </c>
    </row>
    <row r="21" spans="1:3" x14ac:dyDescent="0.35">
      <c r="A21" s="1" t="s">
        <v>159</v>
      </c>
      <c r="B21" t="s">
        <v>160</v>
      </c>
      <c r="C21" t="s">
        <v>217</v>
      </c>
    </row>
    <row r="22" spans="1:3" x14ac:dyDescent="0.35">
      <c r="A22" s="1" t="s">
        <v>161</v>
      </c>
      <c r="B22" t="s">
        <v>162</v>
      </c>
      <c r="C22" t="s">
        <v>217</v>
      </c>
    </row>
    <row r="23" spans="1:3" x14ac:dyDescent="0.35">
      <c r="A23" s="1" t="s">
        <v>163</v>
      </c>
      <c r="B23" t="s">
        <v>164</v>
      </c>
      <c r="C23" t="s">
        <v>217</v>
      </c>
    </row>
    <row r="24" spans="1:3" x14ac:dyDescent="0.35">
      <c r="A24" s="1" t="s">
        <v>165</v>
      </c>
      <c r="B24" t="s">
        <v>166</v>
      </c>
      <c r="C24" t="s">
        <v>218</v>
      </c>
    </row>
    <row r="25" spans="1:3" x14ac:dyDescent="0.35">
      <c r="A25" s="1" t="s">
        <v>167</v>
      </c>
      <c r="B25" t="s">
        <v>168</v>
      </c>
      <c r="C25" t="s">
        <v>217</v>
      </c>
    </row>
    <row r="26" spans="1:3" x14ac:dyDescent="0.35">
      <c r="A26" s="1" t="s">
        <v>169</v>
      </c>
      <c r="B26" t="s">
        <v>170</v>
      </c>
      <c r="C26" t="s">
        <v>220</v>
      </c>
    </row>
    <row r="27" spans="1:3" x14ac:dyDescent="0.35">
      <c r="A27" s="1" t="s">
        <v>171</v>
      </c>
      <c r="B27" t="s">
        <v>172</v>
      </c>
      <c r="C27" t="s">
        <v>221</v>
      </c>
    </row>
    <row r="28" spans="1:3" x14ac:dyDescent="0.35">
      <c r="A28" s="1" t="s">
        <v>173</v>
      </c>
      <c r="B28" t="s">
        <v>174</v>
      </c>
      <c r="C28" t="s">
        <v>217</v>
      </c>
    </row>
    <row r="29" spans="1:3" x14ac:dyDescent="0.35">
      <c r="A29" s="1" t="s">
        <v>175</v>
      </c>
      <c r="B29" t="s">
        <v>176</v>
      </c>
      <c r="C29" t="s">
        <v>217</v>
      </c>
    </row>
    <row r="30" spans="1:3" x14ac:dyDescent="0.35">
      <c r="A30" s="2"/>
      <c r="B30" s="3"/>
    </row>
    <row r="31" spans="1:3" x14ac:dyDescent="0.35">
      <c r="A31" t="s">
        <v>177</v>
      </c>
      <c r="B31" s="4"/>
      <c r="C31" t="s">
        <v>225</v>
      </c>
    </row>
    <row r="32" spans="1:3" x14ac:dyDescent="0.35">
      <c r="A32" s="1" t="s">
        <v>178</v>
      </c>
      <c r="B32" t="s">
        <v>179</v>
      </c>
      <c r="C32" t="s">
        <v>217</v>
      </c>
    </row>
    <row r="33" spans="1:3" x14ac:dyDescent="0.35">
      <c r="A33" s="1" t="s">
        <v>180</v>
      </c>
      <c r="B33" t="s">
        <v>181</v>
      </c>
      <c r="C33" t="s">
        <v>217</v>
      </c>
    </row>
    <row r="34" spans="1:3" x14ac:dyDescent="0.35">
      <c r="A34" s="1" t="s">
        <v>182</v>
      </c>
      <c r="B34" t="s">
        <v>183</v>
      </c>
      <c r="C34" t="s">
        <v>217</v>
      </c>
    </row>
    <row r="35" spans="1:3" x14ac:dyDescent="0.35">
      <c r="A35" s="1" t="s">
        <v>184</v>
      </c>
      <c r="B35" t="s">
        <v>185</v>
      </c>
      <c r="C35" t="s">
        <v>217</v>
      </c>
    </row>
    <row r="36" spans="1:3" x14ac:dyDescent="0.35">
      <c r="A36" s="1" t="s">
        <v>186</v>
      </c>
      <c r="B36" t="s">
        <v>187</v>
      </c>
      <c r="C36" t="s">
        <v>217</v>
      </c>
    </row>
    <row r="37" spans="1:3" x14ac:dyDescent="0.35">
      <c r="A37" s="1" t="s">
        <v>188</v>
      </c>
      <c r="B37" t="s">
        <v>189</v>
      </c>
      <c r="C37" t="s">
        <v>217</v>
      </c>
    </row>
    <row r="38" spans="1:3" x14ac:dyDescent="0.35">
      <c r="A38" s="1" t="s">
        <v>190</v>
      </c>
      <c r="B38" t="s">
        <v>191</v>
      </c>
      <c r="C38" t="s">
        <v>217</v>
      </c>
    </row>
    <row r="39" spans="1:3" x14ac:dyDescent="0.35">
      <c r="A39" s="1" t="s">
        <v>192</v>
      </c>
      <c r="B39" t="s">
        <v>193</v>
      </c>
      <c r="C39" t="s">
        <v>218</v>
      </c>
    </row>
    <row r="40" spans="1:3" x14ac:dyDescent="0.35">
      <c r="A40" s="1" t="s">
        <v>194</v>
      </c>
      <c r="B40" t="s">
        <v>195</v>
      </c>
      <c r="C40" t="s">
        <v>217</v>
      </c>
    </row>
    <row r="41" spans="1:3" x14ac:dyDescent="0.35">
      <c r="A41" s="1" t="s">
        <v>196</v>
      </c>
      <c r="B41" t="s">
        <v>197</v>
      </c>
      <c r="C41" t="s">
        <v>218</v>
      </c>
    </row>
    <row r="42" spans="1:3" x14ac:dyDescent="0.35">
      <c r="A42" s="1" t="s">
        <v>198</v>
      </c>
      <c r="B42" t="s">
        <v>199</v>
      </c>
      <c r="C42" t="s">
        <v>218</v>
      </c>
    </row>
    <row r="43" spans="1:3" x14ac:dyDescent="0.35">
      <c r="A43" s="1" t="s">
        <v>200</v>
      </c>
      <c r="B43" t="s">
        <v>201</v>
      </c>
      <c r="C43" t="s">
        <v>217</v>
      </c>
    </row>
    <row r="44" spans="1:3" x14ac:dyDescent="0.35">
      <c r="A44" s="1" t="s">
        <v>202</v>
      </c>
      <c r="B44" t="s">
        <v>203</v>
      </c>
      <c r="C44" t="s">
        <v>217</v>
      </c>
    </row>
    <row r="45" spans="1:3" x14ac:dyDescent="0.35">
      <c r="A45" s="1" t="s">
        <v>204</v>
      </c>
      <c r="B45" t="s">
        <v>205</v>
      </c>
      <c r="C45" t="s">
        <v>218</v>
      </c>
    </row>
    <row r="46" spans="1:3" x14ac:dyDescent="0.35">
      <c r="A46" s="1" t="s">
        <v>206</v>
      </c>
      <c r="B46" t="s">
        <v>207</v>
      </c>
      <c r="C46" t="s">
        <v>218</v>
      </c>
    </row>
    <row r="47" spans="1:3" x14ac:dyDescent="0.35">
      <c r="A47" s="1" t="s">
        <v>208</v>
      </c>
      <c r="B47" t="s">
        <v>209</v>
      </c>
      <c r="C47" t="s">
        <v>218</v>
      </c>
    </row>
    <row r="48" spans="1:3" x14ac:dyDescent="0.35">
      <c r="A48" s="1" t="s">
        <v>210</v>
      </c>
      <c r="B48" t="s">
        <v>211</v>
      </c>
      <c r="C48" t="s">
        <v>218</v>
      </c>
    </row>
    <row r="49" spans="1:3" x14ac:dyDescent="0.35">
      <c r="A49" s="1" t="s">
        <v>212</v>
      </c>
      <c r="B49" t="s">
        <v>213</v>
      </c>
      <c r="C49" t="s">
        <v>222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6"/>
  <sheetViews>
    <sheetView workbookViewId="0">
      <selection activeCell="G25" sqref="G25"/>
    </sheetView>
  </sheetViews>
  <sheetFormatPr defaultRowHeight="12.75" x14ac:dyDescent="0.35"/>
  <cols>
    <col min="3" max="3" width="13.33203125" bestFit="1" customWidth="1"/>
  </cols>
  <sheetData>
    <row r="1" spans="1:10" x14ac:dyDescent="0.35">
      <c r="A1" t="s">
        <v>1677</v>
      </c>
      <c r="H1" t="s">
        <v>1684</v>
      </c>
    </row>
    <row r="2" spans="1:10" x14ac:dyDescent="0.35">
      <c r="H2" t="s">
        <v>1678</v>
      </c>
      <c r="I2" t="s">
        <v>1679</v>
      </c>
      <c r="J2" t="s">
        <v>1680</v>
      </c>
    </row>
    <row r="3" spans="1:10" x14ac:dyDescent="0.35">
      <c r="A3" t="s">
        <v>1678</v>
      </c>
      <c r="B3" t="s">
        <v>1679</v>
      </c>
      <c r="C3" t="s">
        <v>1680</v>
      </c>
      <c r="H3">
        <v>0</v>
      </c>
      <c r="I3">
        <v>0</v>
      </c>
      <c r="J3" t="s">
        <v>1681</v>
      </c>
    </row>
    <row r="4" spans="1:10" x14ac:dyDescent="0.35">
      <c r="A4">
        <v>0</v>
      </c>
      <c r="B4">
        <v>0</v>
      </c>
      <c r="C4" t="s">
        <v>1681</v>
      </c>
      <c r="H4">
        <v>0</v>
      </c>
      <c r="I4">
        <v>1</v>
      </c>
      <c r="J4" t="s">
        <v>1681</v>
      </c>
    </row>
    <row r="5" spans="1:10" x14ac:dyDescent="0.35">
      <c r="A5">
        <v>0</v>
      </c>
      <c r="B5">
        <v>1</v>
      </c>
      <c r="C5" t="s">
        <v>1681</v>
      </c>
      <c r="H5">
        <v>0</v>
      </c>
      <c r="I5">
        <v>2</v>
      </c>
      <c r="J5" t="s">
        <v>1681</v>
      </c>
    </row>
    <row r="6" spans="1:10" x14ac:dyDescent="0.35">
      <c r="A6">
        <v>0</v>
      </c>
      <c r="B6">
        <v>2</v>
      </c>
      <c r="C6" t="s">
        <v>1681</v>
      </c>
      <c r="H6">
        <v>0</v>
      </c>
      <c r="I6">
        <v>3</v>
      </c>
      <c r="J6" t="s">
        <v>1681</v>
      </c>
    </row>
    <row r="7" spans="1:10" x14ac:dyDescent="0.35">
      <c r="A7">
        <v>0</v>
      </c>
      <c r="B7">
        <v>3</v>
      </c>
      <c r="C7" t="s">
        <v>1681</v>
      </c>
      <c r="H7">
        <v>0</v>
      </c>
      <c r="I7">
        <v>4</v>
      </c>
      <c r="J7" t="s">
        <v>1681</v>
      </c>
    </row>
    <row r="8" spans="1:10" x14ac:dyDescent="0.35">
      <c r="A8">
        <v>0</v>
      </c>
      <c r="B8">
        <v>4</v>
      </c>
      <c r="C8" t="s">
        <v>1681</v>
      </c>
      <c r="H8">
        <v>0</v>
      </c>
      <c r="I8">
        <v>5</v>
      </c>
      <c r="J8" t="s">
        <v>1681</v>
      </c>
    </row>
    <row r="9" spans="1:10" x14ac:dyDescent="0.35">
      <c r="A9">
        <v>0</v>
      </c>
      <c r="B9">
        <v>5</v>
      </c>
      <c r="C9" t="s">
        <v>1681</v>
      </c>
      <c r="H9">
        <v>0</v>
      </c>
      <c r="I9">
        <v>6</v>
      </c>
      <c r="J9" t="s">
        <v>1681</v>
      </c>
    </row>
    <row r="10" spans="1:10" x14ac:dyDescent="0.35">
      <c r="A10">
        <v>0</v>
      </c>
      <c r="B10">
        <v>6</v>
      </c>
      <c r="C10" t="s">
        <v>1681</v>
      </c>
      <c r="H10">
        <v>0</v>
      </c>
      <c r="I10">
        <v>7</v>
      </c>
      <c r="J10" t="s">
        <v>1681</v>
      </c>
    </row>
    <row r="11" spans="1:10" x14ac:dyDescent="0.35">
      <c r="A11">
        <v>0</v>
      </c>
      <c r="B11">
        <v>7</v>
      </c>
      <c r="C11" t="s">
        <v>1681</v>
      </c>
      <c r="H11">
        <v>0</v>
      </c>
      <c r="I11">
        <v>8</v>
      </c>
      <c r="J11" t="s">
        <v>1681</v>
      </c>
    </row>
    <row r="12" spans="1:10" x14ac:dyDescent="0.35">
      <c r="A12">
        <v>0</v>
      </c>
      <c r="B12">
        <v>8</v>
      </c>
      <c r="C12" t="s">
        <v>1681</v>
      </c>
      <c r="H12">
        <v>0</v>
      </c>
      <c r="I12">
        <v>9</v>
      </c>
      <c r="J12" t="s">
        <v>1681</v>
      </c>
    </row>
    <row r="13" spans="1:10" x14ac:dyDescent="0.35">
      <c r="A13">
        <v>0</v>
      </c>
      <c r="B13">
        <v>9</v>
      </c>
      <c r="C13" t="s">
        <v>1681</v>
      </c>
      <c r="H13">
        <v>0</v>
      </c>
      <c r="I13">
        <v>10</v>
      </c>
      <c r="J13" t="s">
        <v>1681</v>
      </c>
    </row>
    <row r="14" spans="1:10" x14ac:dyDescent="0.35">
      <c r="A14">
        <v>0</v>
      </c>
      <c r="B14">
        <v>10</v>
      </c>
      <c r="C14" t="s">
        <v>1681</v>
      </c>
      <c r="H14">
        <v>0</v>
      </c>
      <c r="I14">
        <v>11</v>
      </c>
      <c r="J14" t="s">
        <v>1681</v>
      </c>
    </row>
    <row r="15" spans="1:10" x14ac:dyDescent="0.35">
      <c r="A15">
        <v>0</v>
      </c>
      <c r="B15">
        <v>11</v>
      </c>
      <c r="C15" t="s">
        <v>1681</v>
      </c>
      <c r="H15">
        <v>0</v>
      </c>
      <c r="I15">
        <v>12</v>
      </c>
      <c r="J15" t="s">
        <v>1681</v>
      </c>
    </row>
    <row r="16" spans="1:10" x14ac:dyDescent="0.35">
      <c r="A16">
        <v>0</v>
      </c>
      <c r="B16">
        <v>12</v>
      </c>
      <c r="C16" t="s">
        <v>1681</v>
      </c>
      <c r="H16">
        <v>0</v>
      </c>
      <c r="I16">
        <v>13</v>
      </c>
      <c r="J16" t="s">
        <v>1681</v>
      </c>
    </row>
    <row r="17" spans="1:10" x14ac:dyDescent="0.35">
      <c r="A17">
        <v>0</v>
      </c>
      <c r="B17">
        <v>13</v>
      </c>
      <c r="C17" t="s">
        <v>1681</v>
      </c>
      <c r="H17">
        <v>0</v>
      </c>
      <c r="I17">
        <v>14</v>
      </c>
      <c r="J17" t="s">
        <v>1681</v>
      </c>
    </row>
    <row r="18" spans="1:10" x14ac:dyDescent="0.35">
      <c r="A18">
        <v>0</v>
      </c>
      <c r="B18">
        <v>14</v>
      </c>
      <c r="C18" t="s">
        <v>1681</v>
      </c>
      <c r="H18">
        <v>0</v>
      </c>
      <c r="I18">
        <v>15</v>
      </c>
      <c r="J18" t="s">
        <v>1681</v>
      </c>
    </row>
    <row r="19" spans="1:10" x14ac:dyDescent="0.35">
      <c r="A19">
        <v>0</v>
      </c>
      <c r="B19">
        <v>15</v>
      </c>
      <c r="C19" t="s">
        <v>1681</v>
      </c>
      <c r="H19">
        <v>1</v>
      </c>
      <c r="J19" t="s">
        <v>1681</v>
      </c>
    </row>
    <row r="20" spans="1:10" x14ac:dyDescent="0.35">
      <c r="A20">
        <v>1</v>
      </c>
      <c r="B20">
        <v>0</v>
      </c>
      <c r="C20" t="s">
        <v>1682</v>
      </c>
      <c r="H20">
        <v>2</v>
      </c>
      <c r="J20" t="s">
        <v>1681</v>
      </c>
    </row>
    <row r="21" spans="1:10" x14ac:dyDescent="0.35">
      <c r="A21">
        <v>1</v>
      </c>
      <c r="B21">
        <v>1</v>
      </c>
      <c r="C21" t="s">
        <v>1682</v>
      </c>
      <c r="H21">
        <v>3</v>
      </c>
      <c r="J21" t="s">
        <v>1681</v>
      </c>
    </row>
    <row r="22" spans="1:10" x14ac:dyDescent="0.35">
      <c r="A22">
        <v>1</v>
      </c>
      <c r="B22">
        <v>2</v>
      </c>
      <c r="C22" t="s">
        <v>1682</v>
      </c>
      <c r="H22">
        <v>4</v>
      </c>
      <c r="J22" t="s">
        <v>1681</v>
      </c>
    </row>
    <row r="23" spans="1:10" x14ac:dyDescent="0.35">
      <c r="A23">
        <v>1</v>
      </c>
      <c r="B23">
        <v>3</v>
      </c>
      <c r="C23" t="s">
        <v>1682</v>
      </c>
      <c r="H23">
        <v>5</v>
      </c>
      <c r="J23" t="s">
        <v>1681</v>
      </c>
    </row>
    <row r="24" spans="1:10" x14ac:dyDescent="0.35">
      <c r="A24">
        <v>1</v>
      </c>
      <c r="B24">
        <v>4</v>
      </c>
      <c r="C24" t="s">
        <v>1682</v>
      </c>
      <c r="H24">
        <v>6</v>
      </c>
      <c r="J24" t="s">
        <v>1681</v>
      </c>
    </row>
    <row r="25" spans="1:10" x14ac:dyDescent="0.35">
      <c r="A25">
        <v>1</v>
      </c>
      <c r="B25">
        <v>5</v>
      </c>
      <c r="C25" t="s">
        <v>1682</v>
      </c>
      <c r="H25">
        <v>7</v>
      </c>
      <c r="J25" t="s">
        <v>1681</v>
      </c>
    </row>
    <row r="26" spans="1:10" x14ac:dyDescent="0.35">
      <c r="A26">
        <v>1</v>
      </c>
      <c r="B26">
        <v>6</v>
      </c>
      <c r="C26" t="s">
        <v>1682</v>
      </c>
      <c r="H26">
        <v>8</v>
      </c>
      <c r="J26" t="s">
        <v>1687</v>
      </c>
    </row>
    <row r="27" spans="1:10" x14ac:dyDescent="0.35">
      <c r="A27">
        <v>1</v>
      </c>
      <c r="B27">
        <v>7</v>
      </c>
      <c r="C27" t="s">
        <v>1682</v>
      </c>
      <c r="H27">
        <v>9</v>
      </c>
      <c r="J27" t="s">
        <v>1688</v>
      </c>
    </row>
    <row r="28" spans="1:10" x14ac:dyDescent="0.35">
      <c r="A28">
        <v>1</v>
      </c>
      <c r="B28">
        <v>8</v>
      </c>
      <c r="C28" t="s">
        <v>1682</v>
      </c>
      <c r="H28">
        <v>10</v>
      </c>
      <c r="J28" t="s">
        <v>1689</v>
      </c>
    </row>
    <row r="29" spans="1:10" x14ac:dyDescent="0.35">
      <c r="A29">
        <v>1</v>
      </c>
      <c r="B29">
        <v>9</v>
      </c>
      <c r="C29" t="s">
        <v>1682</v>
      </c>
      <c r="H29">
        <v>11</v>
      </c>
      <c r="J29" t="s">
        <v>1690</v>
      </c>
    </row>
    <row r="30" spans="1:10" x14ac:dyDescent="0.35">
      <c r="A30">
        <v>1</v>
      </c>
      <c r="B30">
        <v>10</v>
      </c>
      <c r="C30" t="s">
        <v>1682</v>
      </c>
      <c r="H30">
        <v>12</v>
      </c>
      <c r="J30" t="s">
        <v>1691</v>
      </c>
    </row>
    <row r="31" spans="1:10" x14ac:dyDescent="0.35">
      <c r="A31">
        <v>1</v>
      </c>
      <c r="B31">
        <v>11</v>
      </c>
      <c r="C31" t="s">
        <v>1682</v>
      </c>
      <c r="H31">
        <v>13</v>
      </c>
      <c r="J31" t="s">
        <v>1692</v>
      </c>
    </row>
    <row r="32" spans="1:10" x14ac:dyDescent="0.35">
      <c r="A32">
        <v>1</v>
      </c>
      <c r="B32">
        <v>12</v>
      </c>
      <c r="C32" t="s">
        <v>1682</v>
      </c>
      <c r="H32">
        <v>14</v>
      </c>
      <c r="J32" t="s">
        <v>1686</v>
      </c>
    </row>
    <row r="33" spans="1:10" x14ac:dyDescent="0.35">
      <c r="A33">
        <v>1</v>
      </c>
      <c r="B33">
        <v>13</v>
      </c>
      <c r="C33" t="s">
        <v>1682</v>
      </c>
      <c r="H33">
        <v>15</v>
      </c>
      <c r="J33" t="s">
        <v>1685</v>
      </c>
    </row>
    <row r="34" spans="1:10" x14ac:dyDescent="0.35">
      <c r="A34">
        <v>1</v>
      </c>
      <c r="B34">
        <v>14</v>
      </c>
      <c r="C34" t="s">
        <v>1682</v>
      </c>
    </row>
    <row r="35" spans="1:10" x14ac:dyDescent="0.35">
      <c r="A35">
        <v>1</v>
      </c>
      <c r="B35">
        <v>15</v>
      </c>
      <c r="C35" t="s">
        <v>1682</v>
      </c>
    </row>
    <row r="36" spans="1:10" x14ac:dyDescent="0.35">
      <c r="A36">
        <v>2</v>
      </c>
      <c r="C36" t="s">
        <v>1683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S1041"/>
  <sheetViews>
    <sheetView workbookViewId="0">
      <selection activeCell="S5" sqref="S5"/>
    </sheetView>
  </sheetViews>
  <sheetFormatPr defaultRowHeight="12.75" x14ac:dyDescent="0.35"/>
  <sheetData>
    <row r="1" spans="1:19" x14ac:dyDescent="0.35">
      <c r="N1" t="s">
        <v>729</v>
      </c>
      <c r="S1" t="s">
        <v>1620</v>
      </c>
    </row>
    <row r="2" spans="1:19" x14ac:dyDescent="0.35">
      <c r="N2" t="s">
        <v>579</v>
      </c>
    </row>
    <row r="3" spans="1:19" x14ac:dyDescent="0.35">
      <c r="A3" t="s">
        <v>556</v>
      </c>
      <c r="N3" t="s">
        <v>580</v>
      </c>
    </row>
    <row r="4" spans="1:19" x14ac:dyDescent="0.35">
      <c r="N4" t="s">
        <v>581</v>
      </c>
    </row>
    <row r="5" spans="1:19" ht="14.25" x14ac:dyDescent="0.45">
      <c r="A5" s="9" t="s">
        <v>557</v>
      </c>
      <c r="N5" t="s">
        <v>582</v>
      </c>
    </row>
    <row r="6" spans="1:19" x14ac:dyDescent="0.35">
      <c r="N6" t="s">
        <v>583</v>
      </c>
    </row>
    <row r="7" spans="1:19" x14ac:dyDescent="0.35">
      <c r="N7" t="s">
        <v>584</v>
      </c>
    </row>
    <row r="8" spans="1:19" x14ac:dyDescent="0.35">
      <c r="N8" t="s">
        <v>585</v>
      </c>
    </row>
    <row r="9" spans="1:19" x14ac:dyDescent="0.35">
      <c r="N9" t="s">
        <v>586</v>
      </c>
    </row>
    <row r="10" spans="1:19" x14ac:dyDescent="0.35">
      <c r="N10" t="s">
        <v>587</v>
      </c>
    </row>
    <row r="11" spans="1:19" x14ac:dyDescent="0.35">
      <c r="N11" t="s">
        <v>588</v>
      </c>
    </row>
    <row r="12" spans="1:19" x14ac:dyDescent="0.35">
      <c r="E12" t="s">
        <v>553</v>
      </c>
      <c r="H12" t="s">
        <v>555</v>
      </c>
      <c r="K12" t="s">
        <v>554</v>
      </c>
      <c r="N12" t="s">
        <v>589</v>
      </c>
    </row>
    <row r="13" spans="1:19" x14ac:dyDescent="0.35">
      <c r="N13" t="s">
        <v>590</v>
      </c>
    </row>
    <row r="14" spans="1:19" x14ac:dyDescent="0.35">
      <c r="H14" t="e">
        <f ca="1">OR(C26&lt;&gt;0,C18&lt;(C27-C26))</f>
        <v>#NAME?</v>
      </c>
      <c r="N14" t="s">
        <v>591</v>
      </c>
    </row>
    <row r="15" spans="1:19" x14ac:dyDescent="0.35">
      <c r="N15" t="s">
        <v>592</v>
      </c>
    </row>
    <row r="16" spans="1:19" x14ac:dyDescent="0.35">
      <c r="N16" t="s">
        <v>593</v>
      </c>
    </row>
    <row r="17" spans="2:14" x14ac:dyDescent="0.35">
      <c r="B17" s="10" t="s">
        <v>558</v>
      </c>
      <c r="C17" t="e">
        <f ca="1">shapeleft("ScrollWindow")</f>
        <v>#NAME?</v>
      </c>
      <c r="N17" t="s">
        <v>594</v>
      </c>
    </row>
    <row r="18" spans="2:14" x14ac:dyDescent="0.35">
      <c r="B18" s="10" t="s">
        <v>559</v>
      </c>
      <c r="C18" t="e">
        <f ca="1">ShapeWidth("ScrollWindow")</f>
        <v>#NAME?</v>
      </c>
      <c r="N18" t="s">
        <v>595</v>
      </c>
    </row>
    <row r="19" spans="2:14" x14ac:dyDescent="0.35">
      <c r="N19" t="s">
        <v>596</v>
      </c>
    </row>
    <row r="20" spans="2:14" x14ac:dyDescent="0.35">
      <c r="B20" t="s">
        <v>549</v>
      </c>
      <c r="C20" t="e">
        <f ca="1">shapeleft("Bkgd")</f>
        <v>#NAME?</v>
      </c>
      <c r="N20" t="s">
        <v>597</v>
      </c>
    </row>
    <row r="21" spans="2:14" x14ac:dyDescent="0.35">
      <c r="B21" t="s">
        <v>550</v>
      </c>
      <c r="C21" t="e">
        <f ca="1">ShapeWidth("Bkgd")</f>
        <v>#NAME?</v>
      </c>
      <c r="N21" t="s">
        <v>598</v>
      </c>
    </row>
    <row r="22" spans="2:14" x14ac:dyDescent="0.35">
      <c r="N22" t="s">
        <v>599</v>
      </c>
    </row>
    <row r="23" spans="2:14" x14ac:dyDescent="0.35">
      <c r="B23" t="s">
        <v>551</v>
      </c>
      <c r="C23" t="e">
        <f ca="1">shapeleft("Mask")</f>
        <v>#NAME?</v>
      </c>
      <c r="N23" t="s">
        <v>600</v>
      </c>
    </row>
    <row r="24" spans="2:14" x14ac:dyDescent="0.35">
      <c r="B24" t="s">
        <v>552</v>
      </c>
      <c r="C24" t="e">
        <f ca="1">ShapeWidth("Mask")</f>
        <v>#NAME?</v>
      </c>
      <c r="N24" t="s">
        <v>601</v>
      </c>
    </row>
    <row r="25" spans="2:14" x14ac:dyDescent="0.35">
      <c r="N25" t="s">
        <v>602</v>
      </c>
    </row>
    <row r="26" spans="2:14" x14ac:dyDescent="0.35">
      <c r="B26" t="s">
        <v>548</v>
      </c>
      <c r="C26" t="e">
        <f ca="1">MIN(C20,C23)-10</f>
        <v>#NAME?</v>
      </c>
      <c r="N26" t="s">
        <v>603</v>
      </c>
    </row>
    <row r="27" spans="2:14" x14ac:dyDescent="0.35">
      <c r="B27" t="s">
        <v>547</v>
      </c>
      <c r="C27" t="e">
        <f ca="1">MAX(C20+C21,C23+C24)+10</f>
        <v>#NAME?</v>
      </c>
      <c r="N27" t="s">
        <v>604</v>
      </c>
    </row>
    <row r="28" spans="2:14" x14ac:dyDescent="0.35">
      <c r="N28" t="s">
        <v>605</v>
      </c>
    </row>
    <row r="29" spans="2:14" x14ac:dyDescent="0.35">
      <c r="N29" t="s">
        <v>606</v>
      </c>
    </row>
    <row r="30" spans="2:14" x14ac:dyDescent="0.35">
      <c r="N30" t="s">
        <v>607</v>
      </c>
    </row>
    <row r="31" spans="2:14" x14ac:dyDescent="0.35">
      <c r="N31" t="s">
        <v>608</v>
      </c>
    </row>
    <row r="32" spans="2:14" x14ac:dyDescent="0.35">
      <c r="N32" t="s">
        <v>609</v>
      </c>
    </row>
    <row r="33" spans="14:14" x14ac:dyDescent="0.35">
      <c r="N33" t="s">
        <v>610</v>
      </c>
    </row>
    <row r="34" spans="14:14" x14ac:dyDescent="0.35">
      <c r="N34" t="s">
        <v>611</v>
      </c>
    </row>
    <row r="35" spans="14:14" x14ac:dyDescent="0.35">
      <c r="N35" t="s">
        <v>612</v>
      </c>
    </row>
    <row r="36" spans="14:14" x14ac:dyDescent="0.35">
      <c r="N36" t="s">
        <v>613</v>
      </c>
    </row>
    <row r="37" spans="14:14" x14ac:dyDescent="0.35">
      <c r="N37" t="s">
        <v>614</v>
      </c>
    </row>
    <row r="38" spans="14:14" x14ac:dyDescent="0.35">
      <c r="N38" t="s">
        <v>615</v>
      </c>
    </row>
    <row r="39" spans="14:14" x14ac:dyDescent="0.35">
      <c r="N39" t="s">
        <v>616</v>
      </c>
    </row>
    <row r="40" spans="14:14" x14ac:dyDescent="0.35">
      <c r="N40" t="s">
        <v>617</v>
      </c>
    </row>
    <row r="41" spans="14:14" x14ac:dyDescent="0.35">
      <c r="N41" t="s">
        <v>618</v>
      </c>
    </row>
    <row r="42" spans="14:14" x14ac:dyDescent="0.35">
      <c r="N42" t="s">
        <v>619</v>
      </c>
    </row>
    <row r="43" spans="14:14" x14ac:dyDescent="0.35">
      <c r="N43" t="s">
        <v>620</v>
      </c>
    </row>
    <row r="44" spans="14:14" x14ac:dyDescent="0.35">
      <c r="N44" t="s">
        <v>621</v>
      </c>
    </row>
    <row r="45" spans="14:14" x14ac:dyDescent="0.35">
      <c r="N45" t="s">
        <v>622</v>
      </c>
    </row>
    <row r="46" spans="14:14" x14ac:dyDescent="0.35">
      <c r="N46" t="s">
        <v>623</v>
      </c>
    </row>
    <row r="47" spans="14:14" x14ac:dyDescent="0.35">
      <c r="N47" t="s">
        <v>624</v>
      </c>
    </row>
    <row r="48" spans="14:14" x14ac:dyDescent="0.35">
      <c r="N48" t="s">
        <v>625</v>
      </c>
    </row>
    <row r="49" spans="14:14" x14ac:dyDescent="0.35">
      <c r="N49" t="s">
        <v>626</v>
      </c>
    </row>
    <row r="50" spans="14:14" x14ac:dyDescent="0.35">
      <c r="N50" t="s">
        <v>627</v>
      </c>
    </row>
    <row r="51" spans="14:14" x14ac:dyDescent="0.35">
      <c r="N51" t="s">
        <v>628</v>
      </c>
    </row>
    <row r="52" spans="14:14" x14ac:dyDescent="0.35">
      <c r="N52" t="s">
        <v>629</v>
      </c>
    </row>
    <row r="53" spans="14:14" x14ac:dyDescent="0.35">
      <c r="N53" t="s">
        <v>630</v>
      </c>
    </row>
    <row r="54" spans="14:14" x14ac:dyDescent="0.35">
      <c r="N54" t="s">
        <v>631</v>
      </c>
    </row>
    <row r="55" spans="14:14" x14ac:dyDescent="0.35">
      <c r="N55" t="s">
        <v>632</v>
      </c>
    </row>
    <row r="56" spans="14:14" x14ac:dyDescent="0.35">
      <c r="N56" t="s">
        <v>633</v>
      </c>
    </row>
    <row r="57" spans="14:14" x14ac:dyDescent="0.35">
      <c r="N57" t="s">
        <v>634</v>
      </c>
    </row>
    <row r="58" spans="14:14" x14ac:dyDescent="0.35">
      <c r="N58" t="s">
        <v>635</v>
      </c>
    </row>
    <row r="59" spans="14:14" x14ac:dyDescent="0.35">
      <c r="N59" t="s">
        <v>636</v>
      </c>
    </row>
    <row r="60" spans="14:14" x14ac:dyDescent="0.35">
      <c r="N60" t="s">
        <v>637</v>
      </c>
    </row>
    <row r="61" spans="14:14" x14ac:dyDescent="0.35">
      <c r="N61" t="s">
        <v>638</v>
      </c>
    </row>
    <row r="62" spans="14:14" x14ac:dyDescent="0.35">
      <c r="N62" t="s">
        <v>639</v>
      </c>
    </row>
    <row r="63" spans="14:14" x14ac:dyDescent="0.35">
      <c r="N63" t="s">
        <v>640</v>
      </c>
    </row>
    <row r="64" spans="14:14" x14ac:dyDescent="0.35">
      <c r="N64" t="s">
        <v>641</v>
      </c>
    </row>
    <row r="65" spans="14:14" x14ac:dyDescent="0.35">
      <c r="N65" t="s">
        <v>642</v>
      </c>
    </row>
    <row r="66" spans="14:14" x14ac:dyDescent="0.35">
      <c r="N66" t="s">
        <v>643</v>
      </c>
    </row>
    <row r="67" spans="14:14" x14ac:dyDescent="0.35">
      <c r="N67" t="s">
        <v>644</v>
      </c>
    </row>
    <row r="68" spans="14:14" x14ac:dyDescent="0.35">
      <c r="N68" t="s">
        <v>645</v>
      </c>
    </row>
    <row r="69" spans="14:14" x14ac:dyDescent="0.35">
      <c r="N69" t="s">
        <v>646</v>
      </c>
    </row>
    <row r="70" spans="14:14" x14ac:dyDescent="0.35">
      <c r="N70" t="s">
        <v>647</v>
      </c>
    </row>
    <row r="71" spans="14:14" x14ac:dyDescent="0.35">
      <c r="N71" t="s">
        <v>648</v>
      </c>
    </row>
    <row r="72" spans="14:14" x14ac:dyDescent="0.35">
      <c r="N72" t="s">
        <v>649</v>
      </c>
    </row>
    <row r="73" spans="14:14" x14ac:dyDescent="0.35">
      <c r="N73" t="s">
        <v>650</v>
      </c>
    </row>
    <row r="74" spans="14:14" x14ac:dyDescent="0.35">
      <c r="N74" t="s">
        <v>651</v>
      </c>
    </row>
    <row r="75" spans="14:14" x14ac:dyDescent="0.35">
      <c r="N75" t="s">
        <v>652</v>
      </c>
    </row>
    <row r="76" spans="14:14" x14ac:dyDescent="0.35">
      <c r="N76" t="s">
        <v>653</v>
      </c>
    </row>
    <row r="77" spans="14:14" x14ac:dyDescent="0.35">
      <c r="N77" t="s">
        <v>654</v>
      </c>
    </row>
    <row r="78" spans="14:14" x14ac:dyDescent="0.35">
      <c r="N78" t="s">
        <v>655</v>
      </c>
    </row>
    <row r="79" spans="14:14" x14ac:dyDescent="0.35">
      <c r="N79" t="s">
        <v>656</v>
      </c>
    </row>
    <row r="80" spans="14:14" x14ac:dyDescent="0.35">
      <c r="N80" t="s">
        <v>657</v>
      </c>
    </row>
    <row r="81" spans="14:14" x14ac:dyDescent="0.35">
      <c r="N81" t="s">
        <v>658</v>
      </c>
    </row>
    <row r="82" spans="14:14" x14ac:dyDescent="0.35">
      <c r="N82" t="s">
        <v>659</v>
      </c>
    </row>
    <row r="83" spans="14:14" x14ac:dyDescent="0.35">
      <c r="N83" t="s">
        <v>660</v>
      </c>
    </row>
    <row r="84" spans="14:14" x14ac:dyDescent="0.35">
      <c r="N84" t="s">
        <v>661</v>
      </c>
    </row>
    <row r="85" spans="14:14" x14ac:dyDescent="0.35">
      <c r="N85" t="s">
        <v>662</v>
      </c>
    </row>
    <row r="86" spans="14:14" x14ac:dyDescent="0.35">
      <c r="N86" t="s">
        <v>663</v>
      </c>
    </row>
    <row r="87" spans="14:14" x14ac:dyDescent="0.35">
      <c r="N87" t="s">
        <v>664</v>
      </c>
    </row>
    <row r="88" spans="14:14" x14ac:dyDescent="0.35">
      <c r="N88" t="s">
        <v>665</v>
      </c>
    </row>
    <row r="89" spans="14:14" x14ac:dyDescent="0.35">
      <c r="N89" t="s">
        <v>666</v>
      </c>
    </row>
    <row r="90" spans="14:14" x14ac:dyDescent="0.35">
      <c r="N90" t="s">
        <v>667</v>
      </c>
    </row>
    <row r="91" spans="14:14" x14ac:dyDescent="0.35">
      <c r="N91" t="s">
        <v>668</v>
      </c>
    </row>
    <row r="92" spans="14:14" x14ac:dyDescent="0.35">
      <c r="N92" t="s">
        <v>669</v>
      </c>
    </row>
    <row r="93" spans="14:14" x14ac:dyDescent="0.35">
      <c r="N93" t="s">
        <v>670</v>
      </c>
    </row>
    <row r="94" spans="14:14" x14ac:dyDescent="0.35">
      <c r="N94" t="s">
        <v>671</v>
      </c>
    </row>
    <row r="95" spans="14:14" x14ac:dyDescent="0.35">
      <c r="N95" t="s">
        <v>672</v>
      </c>
    </row>
    <row r="96" spans="14:14" x14ac:dyDescent="0.35">
      <c r="N96" t="s">
        <v>673</v>
      </c>
    </row>
    <row r="97" spans="14:14" x14ac:dyDescent="0.35">
      <c r="N97" t="s">
        <v>674</v>
      </c>
    </row>
    <row r="98" spans="14:14" x14ac:dyDescent="0.35">
      <c r="N98" t="s">
        <v>675</v>
      </c>
    </row>
    <row r="99" spans="14:14" x14ac:dyDescent="0.35">
      <c r="N99" t="s">
        <v>676</v>
      </c>
    </row>
    <row r="100" spans="14:14" x14ac:dyDescent="0.35">
      <c r="N100" t="s">
        <v>677</v>
      </c>
    </row>
    <row r="101" spans="14:14" x14ac:dyDescent="0.35">
      <c r="N101" t="s">
        <v>678</v>
      </c>
    </row>
    <row r="102" spans="14:14" x14ac:dyDescent="0.35">
      <c r="N102" t="s">
        <v>679</v>
      </c>
    </row>
    <row r="103" spans="14:14" x14ac:dyDescent="0.35">
      <c r="N103" t="s">
        <v>680</v>
      </c>
    </row>
    <row r="104" spans="14:14" x14ac:dyDescent="0.35">
      <c r="N104" t="s">
        <v>681</v>
      </c>
    </row>
    <row r="105" spans="14:14" x14ac:dyDescent="0.35">
      <c r="N105" t="s">
        <v>682</v>
      </c>
    </row>
    <row r="106" spans="14:14" x14ac:dyDescent="0.35">
      <c r="N106" t="s">
        <v>683</v>
      </c>
    </row>
    <row r="107" spans="14:14" x14ac:dyDescent="0.35">
      <c r="N107" t="s">
        <v>684</v>
      </c>
    </row>
    <row r="108" spans="14:14" x14ac:dyDescent="0.35">
      <c r="N108" t="s">
        <v>685</v>
      </c>
    </row>
    <row r="109" spans="14:14" x14ac:dyDescent="0.35">
      <c r="N109" t="s">
        <v>686</v>
      </c>
    </row>
    <row r="110" spans="14:14" x14ac:dyDescent="0.35">
      <c r="N110" t="s">
        <v>687</v>
      </c>
    </row>
    <row r="111" spans="14:14" x14ac:dyDescent="0.35">
      <c r="N111" t="s">
        <v>688</v>
      </c>
    </row>
    <row r="112" spans="14:14" x14ac:dyDescent="0.35">
      <c r="N112" t="s">
        <v>689</v>
      </c>
    </row>
    <row r="113" spans="14:14" x14ac:dyDescent="0.35">
      <c r="N113" t="s">
        <v>690</v>
      </c>
    </row>
    <row r="114" spans="14:14" x14ac:dyDescent="0.35">
      <c r="N114" t="s">
        <v>691</v>
      </c>
    </row>
    <row r="115" spans="14:14" x14ac:dyDescent="0.35">
      <c r="N115" t="s">
        <v>692</v>
      </c>
    </row>
    <row r="116" spans="14:14" x14ac:dyDescent="0.35">
      <c r="N116" t="s">
        <v>693</v>
      </c>
    </row>
    <row r="117" spans="14:14" x14ac:dyDescent="0.35">
      <c r="N117" t="s">
        <v>694</v>
      </c>
    </row>
    <row r="118" spans="14:14" x14ac:dyDescent="0.35">
      <c r="N118" t="s">
        <v>695</v>
      </c>
    </row>
    <row r="119" spans="14:14" x14ac:dyDescent="0.35">
      <c r="N119" t="s">
        <v>696</v>
      </c>
    </row>
    <row r="120" spans="14:14" x14ac:dyDescent="0.35">
      <c r="N120" t="s">
        <v>697</v>
      </c>
    </row>
    <row r="121" spans="14:14" x14ac:dyDescent="0.35">
      <c r="N121" t="s">
        <v>698</v>
      </c>
    </row>
    <row r="122" spans="14:14" x14ac:dyDescent="0.35">
      <c r="N122" t="s">
        <v>699</v>
      </c>
    </row>
    <row r="123" spans="14:14" x14ac:dyDescent="0.35">
      <c r="N123" t="s">
        <v>700</v>
      </c>
    </row>
    <row r="124" spans="14:14" x14ac:dyDescent="0.35">
      <c r="N124" t="s">
        <v>701</v>
      </c>
    </row>
    <row r="125" spans="14:14" x14ac:dyDescent="0.35">
      <c r="N125" t="s">
        <v>702</v>
      </c>
    </row>
    <row r="126" spans="14:14" x14ac:dyDescent="0.35">
      <c r="N126" t="s">
        <v>703</v>
      </c>
    </row>
    <row r="127" spans="14:14" x14ac:dyDescent="0.35">
      <c r="N127" t="s">
        <v>704</v>
      </c>
    </row>
    <row r="128" spans="14:14" x14ac:dyDescent="0.35">
      <c r="N128" t="s">
        <v>705</v>
      </c>
    </row>
    <row r="129" spans="14:14" x14ac:dyDescent="0.35">
      <c r="N129" t="s">
        <v>706</v>
      </c>
    </row>
    <row r="130" spans="14:14" x14ac:dyDescent="0.35">
      <c r="N130" t="s">
        <v>707</v>
      </c>
    </row>
    <row r="131" spans="14:14" x14ac:dyDescent="0.35">
      <c r="N131" t="s">
        <v>708</v>
      </c>
    </row>
    <row r="132" spans="14:14" x14ac:dyDescent="0.35">
      <c r="N132" t="s">
        <v>709</v>
      </c>
    </row>
    <row r="133" spans="14:14" x14ac:dyDescent="0.35">
      <c r="N133" t="s">
        <v>710</v>
      </c>
    </row>
    <row r="134" spans="14:14" x14ac:dyDescent="0.35">
      <c r="N134" t="s">
        <v>711</v>
      </c>
    </row>
    <row r="135" spans="14:14" x14ac:dyDescent="0.35">
      <c r="N135" t="s">
        <v>712</v>
      </c>
    </row>
    <row r="136" spans="14:14" x14ac:dyDescent="0.35">
      <c r="N136" t="s">
        <v>713</v>
      </c>
    </row>
    <row r="137" spans="14:14" x14ac:dyDescent="0.35">
      <c r="N137" t="s">
        <v>714</v>
      </c>
    </row>
    <row r="138" spans="14:14" x14ac:dyDescent="0.35">
      <c r="N138" t="s">
        <v>715</v>
      </c>
    </row>
    <row r="139" spans="14:14" x14ac:dyDescent="0.35">
      <c r="N139" t="s">
        <v>716</v>
      </c>
    </row>
    <row r="140" spans="14:14" x14ac:dyDescent="0.35">
      <c r="N140" t="s">
        <v>717</v>
      </c>
    </row>
    <row r="141" spans="14:14" x14ac:dyDescent="0.35">
      <c r="N141" t="s">
        <v>718</v>
      </c>
    </row>
    <row r="142" spans="14:14" x14ac:dyDescent="0.35">
      <c r="N142" t="s">
        <v>719</v>
      </c>
    </row>
    <row r="143" spans="14:14" x14ac:dyDescent="0.35">
      <c r="N143" t="s">
        <v>720</v>
      </c>
    </row>
    <row r="144" spans="14:14" x14ac:dyDescent="0.35">
      <c r="N144" t="s">
        <v>721</v>
      </c>
    </row>
    <row r="145" spans="14:14" x14ac:dyDescent="0.35">
      <c r="N145" t="s">
        <v>722</v>
      </c>
    </row>
    <row r="146" spans="14:14" x14ac:dyDescent="0.35">
      <c r="N146" t="s">
        <v>723</v>
      </c>
    </row>
    <row r="147" spans="14:14" x14ac:dyDescent="0.35">
      <c r="N147" t="s">
        <v>724</v>
      </c>
    </row>
    <row r="148" spans="14:14" x14ac:dyDescent="0.35">
      <c r="N148" t="s">
        <v>725</v>
      </c>
    </row>
    <row r="149" spans="14:14" x14ac:dyDescent="0.35">
      <c r="N149" t="s">
        <v>726</v>
      </c>
    </row>
    <row r="150" spans="14:14" x14ac:dyDescent="0.35">
      <c r="N150" t="s">
        <v>727</v>
      </c>
    </row>
    <row r="151" spans="14:14" x14ac:dyDescent="0.35">
      <c r="N151" t="s">
        <v>728</v>
      </c>
    </row>
    <row r="152" spans="14:14" x14ac:dyDescent="0.35">
      <c r="N152" t="s">
        <v>730</v>
      </c>
    </row>
    <row r="153" spans="14:14" x14ac:dyDescent="0.35">
      <c r="N153" t="s">
        <v>731</v>
      </c>
    </row>
    <row r="154" spans="14:14" x14ac:dyDescent="0.35">
      <c r="N154" t="s">
        <v>732</v>
      </c>
    </row>
    <row r="155" spans="14:14" x14ac:dyDescent="0.35">
      <c r="N155" t="s">
        <v>733</v>
      </c>
    </row>
    <row r="156" spans="14:14" x14ac:dyDescent="0.35">
      <c r="N156" t="s">
        <v>734</v>
      </c>
    </row>
    <row r="157" spans="14:14" x14ac:dyDescent="0.35">
      <c r="N157" t="s">
        <v>735</v>
      </c>
    </row>
    <row r="158" spans="14:14" x14ac:dyDescent="0.35">
      <c r="N158" t="s">
        <v>736</v>
      </c>
    </row>
    <row r="159" spans="14:14" x14ac:dyDescent="0.35">
      <c r="N159" t="s">
        <v>737</v>
      </c>
    </row>
    <row r="160" spans="14:14" x14ac:dyDescent="0.35">
      <c r="N160" t="s">
        <v>738</v>
      </c>
    </row>
    <row r="161" spans="14:14" x14ac:dyDescent="0.35">
      <c r="N161" t="s">
        <v>739</v>
      </c>
    </row>
    <row r="162" spans="14:14" x14ac:dyDescent="0.35">
      <c r="N162" t="s">
        <v>740</v>
      </c>
    </row>
    <row r="163" spans="14:14" x14ac:dyDescent="0.35">
      <c r="N163" t="s">
        <v>741</v>
      </c>
    </row>
    <row r="164" spans="14:14" x14ac:dyDescent="0.35">
      <c r="N164" t="s">
        <v>742</v>
      </c>
    </row>
    <row r="165" spans="14:14" x14ac:dyDescent="0.35">
      <c r="N165" t="s">
        <v>743</v>
      </c>
    </row>
    <row r="166" spans="14:14" x14ac:dyDescent="0.35">
      <c r="N166" t="s">
        <v>744</v>
      </c>
    </row>
    <row r="167" spans="14:14" x14ac:dyDescent="0.35">
      <c r="N167" t="s">
        <v>745</v>
      </c>
    </row>
    <row r="168" spans="14:14" x14ac:dyDescent="0.35">
      <c r="N168" t="s">
        <v>746</v>
      </c>
    </row>
    <row r="169" spans="14:14" x14ac:dyDescent="0.35">
      <c r="N169" t="s">
        <v>747</v>
      </c>
    </row>
    <row r="170" spans="14:14" x14ac:dyDescent="0.35">
      <c r="N170" t="s">
        <v>748</v>
      </c>
    </row>
    <row r="171" spans="14:14" x14ac:dyDescent="0.35">
      <c r="N171" t="s">
        <v>749</v>
      </c>
    </row>
    <row r="172" spans="14:14" x14ac:dyDescent="0.35">
      <c r="N172" t="s">
        <v>750</v>
      </c>
    </row>
    <row r="173" spans="14:14" x14ac:dyDescent="0.35">
      <c r="N173" t="s">
        <v>751</v>
      </c>
    </row>
    <row r="174" spans="14:14" x14ac:dyDescent="0.35">
      <c r="N174" t="s">
        <v>752</v>
      </c>
    </row>
    <row r="175" spans="14:14" x14ac:dyDescent="0.35">
      <c r="N175" t="s">
        <v>753</v>
      </c>
    </row>
    <row r="176" spans="14:14" x14ac:dyDescent="0.35">
      <c r="N176" t="s">
        <v>754</v>
      </c>
    </row>
    <row r="177" spans="14:14" x14ac:dyDescent="0.35">
      <c r="N177" t="s">
        <v>755</v>
      </c>
    </row>
    <row r="178" spans="14:14" x14ac:dyDescent="0.35">
      <c r="N178" t="s">
        <v>756</v>
      </c>
    </row>
    <row r="179" spans="14:14" x14ac:dyDescent="0.35">
      <c r="N179" t="s">
        <v>757</v>
      </c>
    </row>
    <row r="180" spans="14:14" x14ac:dyDescent="0.35">
      <c r="N180" t="s">
        <v>758</v>
      </c>
    </row>
    <row r="181" spans="14:14" x14ac:dyDescent="0.35">
      <c r="N181" t="s">
        <v>759</v>
      </c>
    </row>
    <row r="182" spans="14:14" x14ac:dyDescent="0.35">
      <c r="N182" t="s">
        <v>760</v>
      </c>
    </row>
    <row r="183" spans="14:14" x14ac:dyDescent="0.35">
      <c r="N183" t="s">
        <v>761</v>
      </c>
    </row>
    <row r="184" spans="14:14" x14ac:dyDescent="0.35">
      <c r="N184" t="s">
        <v>762</v>
      </c>
    </row>
    <row r="185" spans="14:14" x14ac:dyDescent="0.35">
      <c r="N185" t="s">
        <v>763</v>
      </c>
    </row>
    <row r="186" spans="14:14" x14ac:dyDescent="0.35">
      <c r="N186" t="s">
        <v>764</v>
      </c>
    </row>
    <row r="187" spans="14:14" x14ac:dyDescent="0.35">
      <c r="N187" t="s">
        <v>765</v>
      </c>
    </row>
    <row r="188" spans="14:14" x14ac:dyDescent="0.35">
      <c r="N188" t="s">
        <v>766</v>
      </c>
    </row>
    <row r="189" spans="14:14" x14ac:dyDescent="0.35">
      <c r="N189" t="s">
        <v>767</v>
      </c>
    </row>
    <row r="190" spans="14:14" x14ac:dyDescent="0.35">
      <c r="N190" t="s">
        <v>768</v>
      </c>
    </row>
    <row r="191" spans="14:14" x14ac:dyDescent="0.35">
      <c r="N191" t="s">
        <v>769</v>
      </c>
    </row>
    <row r="192" spans="14:14" x14ac:dyDescent="0.35">
      <c r="N192" t="s">
        <v>770</v>
      </c>
    </row>
    <row r="193" spans="14:14" x14ac:dyDescent="0.35">
      <c r="N193" t="s">
        <v>771</v>
      </c>
    </row>
    <row r="194" spans="14:14" x14ac:dyDescent="0.35">
      <c r="N194" t="s">
        <v>772</v>
      </c>
    </row>
    <row r="195" spans="14:14" x14ac:dyDescent="0.35">
      <c r="N195" t="s">
        <v>773</v>
      </c>
    </row>
    <row r="196" spans="14:14" x14ac:dyDescent="0.35">
      <c r="N196" t="s">
        <v>774</v>
      </c>
    </row>
    <row r="197" spans="14:14" x14ac:dyDescent="0.35">
      <c r="N197" t="s">
        <v>775</v>
      </c>
    </row>
    <row r="198" spans="14:14" x14ac:dyDescent="0.35">
      <c r="N198" t="s">
        <v>776</v>
      </c>
    </row>
    <row r="199" spans="14:14" x14ac:dyDescent="0.35">
      <c r="N199" t="s">
        <v>777</v>
      </c>
    </row>
    <row r="200" spans="14:14" x14ac:dyDescent="0.35">
      <c r="N200" t="s">
        <v>778</v>
      </c>
    </row>
    <row r="201" spans="14:14" x14ac:dyDescent="0.35">
      <c r="N201" t="s">
        <v>779</v>
      </c>
    </row>
    <row r="202" spans="14:14" x14ac:dyDescent="0.35">
      <c r="N202" t="s">
        <v>780</v>
      </c>
    </row>
    <row r="203" spans="14:14" x14ac:dyDescent="0.35">
      <c r="N203" t="s">
        <v>781</v>
      </c>
    </row>
    <row r="204" spans="14:14" x14ac:dyDescent="0.35">
      <c r="N204" t="s">
        <v>782</v>
      </c>
    </row>
    <row r="205" spans="14:14" x14ac:dyDescent="0.35">
      <c r="N205" t="s">
        <v>783</v>
      </c>
    </row>
    <row r="206" spans="14:14" x14ac:dyDescent="0.35">
      <c r="N206" t="s">
        <v>784</v>
      </c>
    </row>
    <row r="207" spans="14:14" x14ac:dyDescent="0.35">
      <c r="N207" t="s">
        <v>785</v>
      </c>
    </row>
    <row r="208" spans="14:14" x14ac:dyDescent="0.35">
      <c r="N208" t="s">
        <v>786</v>
      </c>
    </row>
    <row r="209" spans="14:14" x14ac:dyDescent="0.35">
      <c r="N209" t="s">
        <v>787</v>
      </c>
    </row>
    <row r="210" spans="14:14" x14ac:dyDescent="0.35">
      <c r="N210" t="s">
        <v>788</v>
      </c>
    </row>
    <row r="211" spans="14:14" x14ac:dyDescent="0.35">
      <c r="N211" t="s">
        <v>789</v>
      </c>
    </row>
    <row r="212" spans="14:14" x14ac:dyDescent="0.35">
      <c r="N212" t="s">
        <v>790</v>
      </c>
    </row>
    <row r="213" spans="14:14" x14ac:dyDescent="0.35">
      <c r="N213" t="s">
        <v>791</v>
      </c>
    </row>
    <row r="214" spans="14:14" x14ac:dyDescent="0.35">
      <c r="N214" t="s">
        <v>792</v>
      </c>
    </row>
    <row r="215" spans="14:14" x14ac:dyDescent="0.35">
      <c r="N215" t="s">
        <v>793</v>
      </c>
    </row>
    <row r="216" spans="14:14" x14ac:dyDescent="0.35">
      <c r="N216" t="s">
        <v>794</v>
      </c>
    </row>
    <row r="217" spans="14:14" x14ac:dyDescent="0.35">
      <c r="N217" t="s">
        <v>795</v>
      </c>
    </row>
    <row r="218" spans="14:14" x14ac:dyDescent="0.35">
      <c r="N218" t="s">
        <v>796</v>
      </c>
    </row>
    <row r="219" spans="14:14" x14ac:dyDescent="0.35">
      <c r="N219" t="s">
        <v>797</v>
      </c>
    </row>
    <row r="220" spans="14:14" x14ac:dyDescent="0.35">
      <c r="N220" t="s">
        <v>798</v>
      </c>
    </row>
    <row r="221" spans="14:14" x14ac:dyDescent="0.35">
      <c r="N221" t="s">
        <v>799</v>
      </c>
    </row>
    <row r="222" spans="14:14" x14ac:dyDescent="0.35">
      <c r="N222" t="s">
        <v>800</v>
      </c>
    </row>
    <row r="223" spans="14:14" x14ac:dyDescent="0.35">
      <c r="N223" t="s">
        <v>801</v>
      </c>
    </row>
    <row r="224" spans="14:14" x14ac:dyDescent="0.35">
      <c r="N224" t="s">
        <v>802</v>
      </c>
    </row>
    <row r="225" spans="14:14" x14ac:dyDescent="0.35">
      <c r="N225" t="s">
        <v>803</v>
      </c>
    </row>
    <row r="226" spans="14:14" x14ac:dyDescent="0.35">
      <c r="N226" t="s">
        <v>804</v>
      </c>
    </row>
    <row r="227" spans="14:14" x14ac:dyDescent="0.35">
      <c r="N227" t="s">
        <v>805</v>
      </c>
    </row>
    <row r="228" spans="14:14" x14ac:dyDescent="0.35">
      <c r="N228" t="s">
        <v>806</v>
      </c>
    </row>
    <row r="229" spans="14:14" x14ac:dyDescent="0.35">
      <c r="N229" t="s">
        <v>807</v>
      </c>
    </row>
    <row r="230" spans="14:14" x14ac:dyDescent="0.35">
      <c r="N230" t="s">
        <v>808</v>
      </c>
    </row>
    <row r="231" spans="14:14" x14ac:dyDescent="0.35">
      <c r="N231" t="s">
        <v>809</v>
      </c>
    </row>
    <row r="232" spans="14:14" x14ac:dyDescent="0.35">
      <c r="N232" t="s">
        <v>810</v>
      </c>
    </row>
    <row r="233" spans="14:14" x14ac:dyDescent="0.35">
      <c r="N233" t="s">
        <v>811</v>
      </c>
    </row>
    <row r="234" spans="14:14" x14ac:dyDescent="0.35">
      <c r="N234" t="s">
        <v>812</v>
      </c>
    </row>
    <row r="235" spans="14:14" x14ac:dyDescent="0.35">
      <c r="N235" t="s">
        <v>813</v>
      </c>
    </row>
    <row r="236" spans="14:14" x14ac:dyDescent="0.35">
      <c r="N236" t="s">
        <v>814</v>
      </c>
    </row>
    <row r="237" spans="14:14" x14ac:dyDescent="0.35">
      <c r="N237" t="s">
        <v>815</v>
      </c>
    </row>
    <row r="238" spans="14:14" x14ac:dyDescent="0.35">
      <c r="N238" t="s">
        <v>816</v>
      </c>
    </row>
    <row r="239" spans="14:14" x14ac:dyDescent="0.35">
      <c r="N239" t="s">
        <v>817</v>
      </c>
    </row>
    <row r="240" spans="14:14" x14ac:dyDescent="0.35">
      <c r="N240" t="s">
        <v>818</v>
      </c>
    </row>
    <row r="241" spans="14:14" x14ac:dyDescent="0.35">
      <c r="N241" t="s">
        <v>819</v>
      </c>
    </row>
    <row r="242" spans="14:14" x14ac:dyDescent="0.35">
      <c r="N242" t="s">
        <v>820</v>
      </c>
    </row>
    <row r="243" spans="14:14" x14ac:dyDescent="0.35">
      <c r="N243" t="s">
        <v>821</v>
      </c>
    </row>
    <row r="244" spans="14:14" x14ac:dyDescent="0.35">
      <c r="N244" t="s">
        <v>822</v>
      </c>
    </row>
    <row r="245" spans="14:14" x14ac:dyDescent="0.35">
      <c r="N245" t="s">
        <v>823</v>
      </c>
    </row>
    <row r="246" spans="14:14" x14ac:dyDescent="0.35">
      <c r="N246" t="s">
        <v>824</v>
      </c>
    </row>
    <row r="247" spans="14:14" x14ac:dyDescent="0.35">
      <c r="N247" t="s">
        <v>825</v>
      </c>
    </row>
    <row r="248" spans="14:14" x14ac:dyDescent="0.35">
      <c r="N248" t="s">
        <v>826</v>
      </c>
    </row>
    <row r="249" spans="14:14" x14ac:dyDescent="0.35">
      <c r="N249" t="s">
        <v>827</v>
      </c>
    </row>
    <row r="250" spans="14:14" x14ac:dyDescent="0.35">
      <c r="N250" t="s">
        <v>828</v>
      </c>
    </row>
    <row r="251" spans="14:14" x14ac:dyDescent="0.35">
      <c r="N251" t="s">
        <v>829</v>
      </c>
    </row>
    <row r="252" spans="14:14" x14ac:dyDescent="0.35">
      <c r="N252" t="s">
        <v>830</v>
      </c>
    </row>
    <row r="253" spans="14:14" x14ac:dyDescent="0.35">
      <c r="N253" t="s">
        <v>831</v>
      </c>
    </row>
    <row r="254" spans="14:14" x14ac:dyDescent="0.35">
      <c r="N254" t="s">
        <v>832</v>
      </c>
    </row>
    <row r="255" spans="14:14" x14ac:dyDescent="0.35">
      <c r="N255" t="s">
        <v>833</v>
      </c>
    </row>
    <row r="256" spans="14:14" x14ac:dyDescent="0.35">
      <c r="N256" t="s">
        <v>834</v>
      </c>
    </row>
    <row r="257" spans="14:14" x14ac:dyDescent="0.35">
      <c r="N257" t="s">
        <v>835</v>
      </c>
    </row>
    <row r="258" spans="14:14" x14ac:dyDescent="0.35">
      <c r="N258" t="s">
        <v>836</v>
      </c>
    </row>
    <row r="259" spans="14:14" x14ac:dyDescent="0.35">
      <c r="N259" t="s">
        <v>837</v>
      </c>
    </row>
    <row r="260" spans="14:14" x14ac:dyDescent="0.35">
      <c r="N260" t="s">
        <v>838</v>
      </c>
    </row>
    <row r="261" spans="14:14" x14ac:dyDescent="0.35">
      <c r="N261" t="s">
        <v>839</v>
      </c>
    </row>
    <row r="262" spans="14:14" x14ac:dyDescent="0.35">
      <c r="N262" t="s">
        <v>840</v>
      </c>
    </row>
    <row r="263" spans="14:14" x14ac:dyDescent="0.35">
      <c r="N263" t="s">
        <v>841</v>
      </c>
    </row>
    <row r="264" spans="14:14" x14ac:dyDescent="0.35">
      <c r="N264" t="s">
        <v>842</v>
      </c>
    </row>
    <row r="265" spans="14:14" x14ac:dyDescent="0.35">
      <c r="N265" t="s">
        <v>843</v>
      </c>
    </row>
    <row r="266" spans="14:14" x14ac:dyDescent="0.35">
      <c r="N266" t="s">
        <v>844</v>
      </c>
    </row>
    <row r="267" spans="14:14" x14ac:dyDescent="0.35">
      <c r="N267" t="s">
        <v>845</v>
      </c>
    </row>
    <row r="268" spans="14:14" x14ac:dyDescent="0.35">
      <c r="N268" t="s">
        <v>846</v>
      </c>
    </row>
    <row r="269" spans="14:14" x14ac:dyDescent="0.35">
      <c r="N269" t="s">
        <v>847</v>
      </c>
    </row>
    <row r="270" spans="14:14" x14ac:dyDescent="0.35">
      <c r="N270" t="s">
        <v>848</v>
      </c>
    </row>
    <row r="271" spans="14:14" x14ac:dyDescent="0.35">
      <c r="N271" t="s">
        <v>849</v>
      </c>
    </row>
    <row r="272" spans="14:14" x14ac:dyDescent="0.35">
      <c r="N272" t="s">
        <v>850</v>
      </c>
    </row>
    <row r="273" spans="14:14" x14ac:dyDescent="0.35">
      <c r="N273" t="s">
        <v>851</v>
      </c>
    </row>
    <row r="274" spans="14:14" x14ac:dyDescent="0.35">
      <c r="N274" t="s">
        <v>852</v>
      </c>
    </row>
    <row r="275" spans="14:14" x14ac:dyDescent="0.35">
      <c r="N275" t="s">
        <v>853</v>
      </c>
    </row>
    <row r="276" spans="14:14" x14ac:dyDescent="0.35">
      <c r="N276" t="s">
        <v>854</v>
      </c>
    </row>
    <row r="277" spans="14:14" x14ac:dyDescent="0.35">
      <c r="N277" t="s">
        <v>855</v>
      </c>
    </row>
    <row r="278" spans="14:14" x14ac:dyDescent="0.35">
      <c r="N278" t="s">
        <v>856</v>
      </c>
    </row>
    <row r="279" spans="14:14" x14ac:dyDescent="0.35">
      <c r="N279" t="s">
        <v>857</v>
      </c>
    </row>
    <row r="280" spans="14:14" x14ac:dyDescent="0.35">
      <c r="N280" t="s">
        <v>858</v>
      </c>
    </row>
    <row r="281" spans="14:14" x14ac:dyDescent="0.35">
      <c r="N281" t="s">
        <v>859</v>
      </c>
    </row>
    <row r="282" spans="14:14" x14ac:dyDescent="0.35">
      <c r="N282" t="s">
        <v>860</v>
      </c>
    </row>
    <row r="283" spans="14:14" x14ac:dyDescent="0.35">
      <c r="N283" t="s">
        <v>861</v>
      </c>
    </row>
    <row r="284" spans="14:14" x14ac:dyDescent="0.35">
      <c r="N284" t="s">
        <v>862</v>
      </c>
    </row>
    <row r="285" spans="14:14" x14ac:dyDescent="0.35">
      <c r="N285" t="s">
        <v>863</v>
      </c>
    </row>
    <row r="286" spans="14:14" x14ac:dyDescent="0.35">
      <c r="N286" t="s">
        <v>864</v>
      </c>
    </row>
    <row r="287" spans="14:14" x14ac:dyDescent="0.35">
      <c r="N287" t="s">
        <v>865</v>
      </c>
    </row>
    <row r="288" spans="14:14" x14ac:dyDescent="0.35">
      <c r="N288" t="s">
        <v>866</v>
      </c>
    </row>
    <row r="289" spans="14:14" x14ac:dyDescent="0.35">
      <c r="N289" t="s">
        <v>867</v>
      </c>
    </row>
    <row r="290" spans="14:14" x14ac:dyDescent="0.35">
      <c r="N290" t="s">
        <v>868</v>
      </c>
    </row>
    <row r="291" spans="14:14" x14ac:dyDescent="0.35">
      <c r="N291" t="s">
        <v>869</v>
      </c>
    </row>
    <row r="292" spans="14:14" x14ac:dyDescent="0.35">
      <c r="N292" t="s">
        <v>870</v>
      </c>
    </row>
    <row r="293" spans="14:14" x14ac:dyDescent="0.35">
      <c r="N293" t="s">
        <v>871</v>
      </c>
    </row>
    <row r="294" spans="14:14" x14ac:dyDescent="0.35">
      <c r="N294" t="s">
        <v>872</v>
      </c>
    </row>
    <row r="295" spans="14:14" x14ac:dyDescent="0.35">
      <c r="N295" t="s">
        <v>873</v>
      </c>
    </row>
    <row r="296" spans="14:14" x14ac:dyDescent="0.35">
      <c r="N296" t="s">
        <v>874</v>
      </c>
    </row>
    <row r="297" spans="14:14" x14ac:dyDescent="0.35">
      <c r="N297" t="s">
        <v>875</v>
      </c>
    </row>
    <row r="298" spans="14:14" x14ac:dyDescent="0.35">
      <c r="N298" t="s">
        <v>876</v>
      </c>
    </row>
    <row r="299" spans="14:14" x14ac:dyDescent="0.35">
      <c r="N299" t="s">
        <v>877</v>
      </c>
    </row>
    <row r="300" spans="14:14" x14ac:dyDescent="0.35">
      <c r="N300" t="s">
        <v>878</v>
      </c>
    </row>
    <row r="301" spans="14:14" x14ac:dyDescent="0.35">
      <c r="N301" t="s">
        <v>879</v>
      </c>
    </row>
    <row r="302" spans="14:14" x14ac:dyDescent="0.35">
      <c r="N302" t="s">
        <v>880</v>
      </c>
    </row>
    <row r="303" spans="14:14" x14ac:dyDescent="0.35">
      <c r="N303" t="s">
        <v>881</v>
      </c>
    </row>
    <row r="304" spans="14:14" x14ac:dyDescent="0.35">
      <c r="N304" t="s">
        <v>882</v>
      </c>
    </row>
    <row r="305" spans="14:14" x14ac:dyDescent="0.35">
      <c r="N305" t="s">
        <v>883</v>
      </c>
    </row>
    <row r="306" spans="14:14" x14ac:dyDescent="0.35">
      <c r="N306" t="s">
        <v>884</v>
      </c>
    </row>
    <row r="307" spans="14:14" x14ac:dyDescent="0.35">
      <c r="N307" t="s">
        <v>885</v>
      </c>
    </row>
    <row r="308" spans="14:14" x14ac:dyDescent="0.35">
      <c r="N308" t="s">
        <v>886</v>
      </c>
    </row>
    <row r="309" spans="14:14" x14ac:dyDescent="0.35">
      <c r="N309" t="s">
        <v>887</v>
      </c>
    </row>
    <row r="310" spans="14:14" x14ac:dyDescent="0.35">
      <c r="N310" t="s">
        <v>888</v>
      </c>
    </row>
    <row r="311" spans="14:14" x14ac:dyDescent="0.35">
      <c r="N311" t="s">
        <v>889</v>
      </c>
    </row>
    <row r="312" spans="14:14" x14ac:dyDescent="0.35">
      <c r="N312" t="s">
        <v>890</v>
      </c>
    </row>
    <row r="313" spans="14:14" x14ac:dyDescent="0.35">
      <c r="N313" t="s">
        <v>891</v>
      </c>
    </row>
    <row r="314" spans="14:14" x14ac:dyDescent="0.35">
      <c r="N314" t="s">
        <v>892</v>
      </c>
    </row>
    <row r="315" spans="14:14" x14ac:dyDescent="0.35">
      <c r="N315" t="s">
        <v>893</v>
      </c>
    </row>
    <row r="316" spans="14:14" x14ac:dyDescent="0.35">
      <c r="N316" t="s">
        <v>894</v>
      </c>
    </row>
    <row r="317" spans="14:14" x14ac:dyDescent="0.35">
      <c r="N317" t="s">
        <v>895</v>
      </c>
    </row>
    <row r="318" spans="14:14" x14ac:dyDescent="0.35">
      <c r="N318" t="s">
        <v>896</v>
      </c>
    </row>
    <row r="319" spans="14:14" x14ac:dyDescent="0.35">
      <c r="N319" t="s">
        <v>897</v>
      </c>
    </row>
    <row r="320" spans="14:14" x14ac:dyDescent="0.35">
      <c r="N320" t="s">
        <v>898</v>
      </c>
    </row>
    <row r="321" spans="14:14" x14ac:dyDescent="0.35">
      <c r="N321" t="s">
        <v>899</v>
      </c>
    </row>
    <row r="322" spans="14:14" x14ac:dyDescent="0.35">
      <c r="N322" t="s">
        <v>900</v>
      </c>
    </row>
    <row r="323" spans="14:14" x14ac:dyDescent="0.35">
      <c r="N323" t="s">
        <v>901</v>
      </c>
    </row>
    <row r="324" spans="14:14" x14ac:dyDescent="0.35">
      <c r="N324" t="s">
        <v>902</v>
      </c>
    </row>
    <row r="325" spans="14:14" x14ac:dyDescent="0.35">
      <c r="N325" t="s">
        <v>903</v>
      </c>
    </row>
    <row r="326" spans="14:14" x14ac:dyDescent="0.35">
      <c r="N326" t="s">
        <v>904</v>
      </c>
    </row>
    <row r="327" spans="14:14" x14ac:dyDescent="0.35">
      <c r="N327" t="s">
        <v>905</v>
      </c>
    </row>
    <row r="328" spans="14:14" x14ac:dyDescent="0.35">
      <c r="N328" t="s">
        <v>906</v>
      </c>
    </row>
    <row r="329" spans="14:14" x14ac:dyDescent="0.35">
      <c r="N329" t="s">
        <v>907</v>
      </c>
    </row>
    <row r="330" spans="14:14" x14ac:dyDescent="0.35">
      <c r="N330" t="s">
        <v>908</v>
      </c>
    </row>
    <row r="331" spans="14:14" x14ac:dyDescent="0.35">
      <c r="N331" t="s">
        <v>909</v>
      </c>
    </row>
    <row r="332" spans="14:14" x14ac:dyDescent="0.35">
      <c r="N332" t="s">
        <v>910</v>
      </c>
    </row>
    <row r="333" spans="14:14" x14ac:dyDescent="0.35">
      <c r="N333" t="s">
        <v>911</v>
      </c>
    </row>
    <row r="334" spans="14:14" x14ac:dyDescent="0.35">
      <c r="N334" t="s">
        <v>912</v>
      </c>
    </row>
    <row r="335" spans="14:14" x14ac:dyDescent="0.35">
      <c r="N335" t="s">
        <v>913</v>
      </c>
    </row>
    <row r="336" spans="14:14" x14ac:dyDescent="0.35">
      <c r="N336" t="s">
        <v>914</v>
      </c>
    </row>
    <row r="337" spans="14:14" x14ac:dyDescent="0.35">
      <c r="N337" t="s">
        <v>915</v>
      </c>
    </row>
    <row r="338" spans="14:14" x14ac:dyDescent="0.35">
      <c r="N338" t="s">
        <v>916</v>
      </c>
    </row>
    <row r="339" spans="14:14" x14ac:dyDescent="0.35">
      <c r="N339" t="s">
        <v>917</v>
      </c>
    </row>
    <row r="340" spans="14:14" x14ac:dyDescent="0.35">
      <c r="N340" t="s">
        <v>918</v>
      </c>
    </row>
    <row r="341" spans="14:14" x14ac:dyDescent="0.35">
      <c r="N341" t="s">
        <v>919</v>
      </c>
    </row>
    <row r="342" spans="14:14" x14ac:dyDescent="0.35">
      <c r="N342" t="s">
        <v>920</v>
      </c>
    </row>
    <row r="343" spans="14:14" x14ac:dyDescent="0.35">
      <c r="N343" t="s">
        <v>921</v>
      </c>
    </row>
    <row r="344" spans="14:14" x14ac:dyDescent="0.35">
      <c r="N344" t="s">
        <v>922</v>
      </c>
    </row>
    <row r="345" spans="14:14" x14ac:dyDescent="0.35">
      <c r="N345" t="s">
        <v>923</v>
      </c>
    </row>
    <row r="346" spans="14:14" x14ac:dyDescent="0.35">
      <c r="N346" t="s">
        <v>924</v>
      </c>
    </row>
    <row r="347" spans="14:14" x14ac:dyDescent="0.35">
      <c r="N347" t="s">
        <v>925</v>
      </c>
    </row>
    <row r="348" spans="14:14" x14ac:dyDescent="0.35">
      <c r="N348" t="s">
        <v>926</v>
      </c>
    </row>
    <row r="349" spans="14:14" x14ac:dyDescent="0.35">
      <c r="N349" t="s">
        <v>927</v>
      </c>
    </row>
    <row r="350" spans="14:14" x14ac:dyDescent="0.35">
      <c r="N350" t="s">
        <v>928</v>
      </c>
    </row>
    <row r="351" spans="14:14" x14ac:dyDescent="0.35">
      <c r="N351" t="s">
        <v>929</v>
      </c>
    </row>
    <row r="352" spans="14:14" x14ac:dyDescent="0.35">
      <c r="N352" t="s">
        <v>930</v>
      </c>
    </row>
    <row r="353" spans="14:14" x14ac:dyDescent="0.35">
      <c r="N353" t="s">
        <v>931</v>
      </c>
    </row>
    <row r="354" spans="14:14" x14ac:dyDescent="0.35">
      <c r="N354" t="s">
        <v>932</v>
      </c>
    </row>
    <row r="355" spans="14:14" x14ac:dyDescent="0.35">
      <c r="N355" t="s">
        <v>933</v>
      </c>
    </row>
    <row r="356" spans="14:14" x14ac:dyDescent="0.35">
      <c r="N356" t="s">
        <v>934</v>
      </c>
    </row>
    <row r="357" spans="14:14" x14ac:dyDescent="0.35">
      <c r="N357" t="s">
        <v>935</v>
      </c>
    </row>
    <row r="358" spans="14:14" x14ac:dyDescent="0.35">
      <c r="N358" t="s">
        <v>936</v>
      </c>
    </row>
    <row r="359" spans="14:14" x14ac:dyDescent="0.35">
      <c r="N359" t="s">
        <v>937</v>
      </c>
    </row>
    <row r="360" spans="14:14" x14ac:dyDescent="0.35">
      <c r="N360" t="s">
        <v>938</v>
      </c>
    </row>
    <row r="361" spans="14:14" x14ac:dyDescent="0.35">
      <c r="N361" t="s">
        <v>939</v>
      </c>
    </row>
    <row r="362" spans="14:14" x14ac:dyDescent="0.35">
      <c r="N362" t="s">
        <v>940</v>
      </c>
    </row>
    <row r="363" spans="14:14" x14ac:dyDescent="0.35">
      <c r="N363" t="s">
        <v>941</v>
      </c>
    </row>
    <row r="364" spans="14:14" x14ac:dyDescent="0.35">
      <c r="N364" t="s">
        <v>942</v>
      </c>
    </row>
    <row r="365" spans="14:14" x14ac:dyDescent="0.35">
      <c r="N365" t="s">
        <v>943</v>
      </c>
    </row>
    <row r="366" spans="14:14" x14ac:dyDescent="0.35">
      <c r="N366" t="s">
        <v>944</v>
      </c>
    </row>
    <row r="367" spans="14:14" x14ac:dyDescent="0.35">
      <c r="N367" t="s">
        <v>945</v>
      </c>
    </row>
    <row r="368" spans="14:14" x14ac:dyDescent="0.35">
      <c r="N368" t="s">
        <v>946</v>
      </c>
    </row>
    <row r="369" spans="14:14" x14ac:dyDescent="0.35">
      <c r="N369" t="s">
        <v>947</v>
      </c>
    </row>
    <row r="370" spans="14:14" x14ac:dyDescent="0.35">
      <c r="N370" t="s">
        <v>948</v>
      </c>
    </row>
    <row r="371" spans="14:14" x14ac:dyDescent="0.35">
      <c r="N371" t="s">
        <v>949</v>
      </c>
    </row>
    <row r="372" spans="14:14" x14ac:dyDescent="0.35">
      <c r="N372" t="s">
        <v>950</v>
      </c>
    </row>
    <row r="373" spans="14:14" x14ac:dyDescent="0.35">
      <c r="N373" t="s">
        <v>951</v>
      </c>
    </row>
    <row r="374" spans="14:14" x14ac:dyDescent="0.35">
      <c r="N374" t="s">
        <v>952</v>
      </c>
    </row>
    <row r="375" spans="14:14" x14ac:dyDescent="0.35">
      <c r="N375" t="s">
        <v>953</v>
      </c>
    </row>
    <row r="376" spans="14:14" x14ac:dyDescent="0.35">
      <c r="N376" t="s">
        <v>954</v>
      </c>
    </row>
    <row r="377" spans="14:14" x14ac:dyDescent="0.35">
      <c r="N377" t="s">
        <v>955</v>
      </c>
    </row>
    <row r="378" spans="14:14" x14ac:dyDescent="0.35">
      <c r="N378" t="s">
        <v>956</v>
      </c>
    </row>
    <row r="379" spans="14:14" x14ac:dyDescent="0.35">
      <c r="N379" t="s">
        <v>957</v>
      </c>
    </row>
    <row r="380" spans="14:14" x14ac:dyDescent="0.35">
      <c r="N380" t="s">
        <v>958</v>
      </c>
    </row>
    <row r="381" spans="14:14" x14ac:dyDescent="0.35">
      <c r="N381" t="s">
        <v>959</v>
      </c>
    </row>
    <row r="382" spans="14:14" x14ac:dyDescent="0.35">
      <c r="N382" t="s">
        <v>960</v>
      </c>
    </row>
    <row r="383" spans="14:14" x14ac:dyDescent="0.35">
      <c r="N383" t="s">
        <v>961</v>
      </c>
    </row>
    <row r="384" spans="14:14" x14ac:dyDescent="0.35">
      <c r="N384" t="s">
        <v>962</v>
      </c>
    </row>
    <row r="385" spans="14:14" x14ac:dyDescent="0.35">
      <c r="N385" t="s">
        <v>963</v>
      </c>
    </row>
    <row r="386" spans="14:14" x14ac:dyDescent="0.35">
      <c r="N386" t="s">
        <v>964</v>
      </c>
    </row>
    <row r="387" spans="14:14" x14ac:dyDescent="0.35">
      <c r="N387" t="s">
        <v>965</v>
      </c>
    </row>
    <row r="388" spans="14:14" x14ac:dyDescent="0.35">
      <c r="N388" t="s">
        <v>966</v>
      </c>
    </row>
    <row r="389" spans="14:14" x14ac:dyDescent="0.35">
      <c r="N389" t="s">
        <v>967</v>
      </c>
    </row>
    <row r="390" spans="14:14" x14ac:dyDescent="0.35">
      <c r="N390" t="s">
        <v>968</v>
      </c>
    </row>
    <row r="391" spans="14:14" x14ac:dyDescent="0.35">
      <c r="N391" t="s">
        <v>969</v>
      </c>
    </row>
    <row r="392" spans="14:14" x14ac:dyDescent="0.35">
      <c r="N392" t="s">
        <v>970</v>
      </c>
    </row>
    <row r="393" spans="14:14" x14ac:dyDescent="0.35">
      <c r="N393" t="s">
        <v>971</v>
      </c>
    </row>
    <row r="394" spans="14:14" x14ac:dyDescent="0.35">
      <c r="N394" t="s">
        <v>972</v>
      </c>
    </row>
    <row r="395" spans="14:14" x14ac:dyDescent="0.35">
      <c r="N395" t="s">
        <v>973</v>
      </c>
    </row>
    <row r="396" spans="14:14" x14ac:dyDescent="0.35">
      <c r="N396" t="s">
        <v>974</v>
      </c>
    </row>
    <row r="397" spans="14:14" x14ac:dyDescent="0.35">
      <c r="N397" t="s">
        <v>975</v>
      </c>
    </row>
    <row r="398" spans="14:14" x14ac:dyDescent="0.35">
      <c r="N398" t="s">
        <v>976</v>
      </c>
    </row>
    <row r="399" spans="14:14" x14ac:dyDescent="0.35">
      <c r="N399" t="s">
        <v>977</v>
      </c>
    </row>
    <row r="400" spans="14:14" x14ac:dyDescent="0.35">
      <c r="N400" t="s">
        <v>978</v>
      </c>
    </row>
    <row r="401" spans="14:14" x14ac:dyDescent="0.35">
      <c r="N401" t="s">
        <v>979</v>
      </c>
    </row>
    <row r="402" spans="14:14" x14ac:dyDescent="0.35">
      <c r="N402" t="s">
        <v>980</v>
      </c>
    </row>
    <row r="403" spans="14:14" x14ac:dyDescent="0.35">
      <c r="N403" t="s">
        <v>981</v>
      </c>
    </row>
    <row r="404" spans="14:14" x14ac:dyDescent="0.35">
      <c r="N404" t="s">
        <v>982</v>
      </c>
    </row>
    <row r="405" spans="14:14" x14ac:dyDescent="0.35">
      <c r="N405" t="s">
        <v>983</v>
      </c>
    </row>
    <row r="406" spans="14:14" x14ac:dyDescent="0.35">
      <c r="N406" t="s">
        <v>984</v>
      </c>
    </row>
    <row r="407" spans="14:14" x14ac:dyDescent="0.35">
      <c r="N407" t="s">
        <v>985</v>
      </c>
    </row>
    <row r="408" spans="14:14" x14ac:dyDescent="0.35">
      <c r="N408" t="s">
        <v>986</v>
      </c>
    </row>
    <row r="409" spans="14:14" x14ac:dyDescent="0.35">
      <c r="N409" t="s">
        <v>987</v>
      </c>
    </row>
    <row r="410" spans="14:14" x14ac:dyDescent="0.35">
      <c r="N410" t="s">
        <v>988</v>
      </c>
    </row>
    <row r="411" spans="14:14" x14ac:dyDescent="0.35">
      <c r="N411" t="s">
        <v>989</v>
      </c>
    </row>
    <row r="412" spans="14:14" x14ac:dyDescent="0.35">
      <c r="N412" t="s">
        <v>990</v>
      </c>
    </row>
    <row r="413" spans="14:14" x14ac:dyDescent="0.35">
      <c r="N413" t="s">
        <v>991</v>
      </c>
    </row>
    <row r="414" spans="14:14" x14ac:dyDescent="0.35">
      <c r="N414" t="s">
        <v>992</v>
      </c>
    </row>
    <row r="415" spans="14:14" x14ac:dyDescent="0.35">
      <c r="N415" t="s">
        <v>993</v>
      </c>
    </row>
    <row r="416" spans="14:14" x14ac:dyDescent="0.35">
      <c r="N416" t="s">
        <v>994</v>
      </c>
    </row>
    <row r="417" spans="14:14" x14ac:dyDescent="0.35">
      <c r="N417" t="s">
        <v>995</v>
      </c>
    </row>
    <row r="418" spans="14:14" x14ac:dyDescent="0.35">
      <c r="N418" t="s">
        <v>996</v>
      </c>
    </row>
    <row r="419" spans="14:14" x14ac:dyDescent="0.35">
      <c r="N419" t="s">
        <v>997</v>
      </c>
    </row>
    <row r="420" spans="14:14" x14ac:dyDescent="0.35">
      <c r="N420" t="s">
        <v>998</v>
      </c>
    </row>
    <row r="421" spans="14:14" x14ac:dyDescent="0.35">
      <c r="N421" t="s">
        <v>999</v>
      </c>
    </row>
    <row r="422" spans="14:14" x14ac:dyDescent="0.35">
      <c r="N422" t="s">
        <v>1000</v>
      </c>
    </row>
    <row r="423" spans="14:14" x14ac:dyDescent="0.35">
      <c r="N423" t="s">
        <v>1001</v>
      </c>
    </row>
    <row r="424" spans="14:14" x14ac:dyDescent="0.35">
      <c r="N424" t="s">
        <v>1002</v>
      </c>
    </row>
    <row r="425" spans="14:14" x14ac:dyDescent="0.35">
      <c r="N425" t="s">
        <v>1003</v>
      </c>
    </row>
    <row r="426" spans="14:14" x14ac:dyDescent="0.35">
      <c r="N426" t="s">
        <v>1004</v>
      </c>
    </row>
    <row r="427" spans="14:14" x14ac:dyDescent="0.35">
      <c r="N427" t="s">
        <v>1005</v>
      </c>
    </row>
    <row r="428" spans="14:14" x14ac:dyDescent="0.35">
      <c r="N428" t="s">
        <v>1006</v>
      </c>
    </row>
    <row r="429" spans="14:14" x14ac:dyDescent="0.35">
      <c r="N429" t="s">
        <v>1007</v>
      </c>
    </row>
    <row r="430" spans="14:14" x14ac:dyDescent="0.35">
      <c r="N430" t="s">
        <v>1008</v>
      </c>
    </row>
    <row r="431" spans="14:14" x14ac:dyDescent="0.35">
      <c r="N431" t="s">
        <v>1009</v>
      </c>
    </row>
    <row r="432" spans="14:14" x14ac:dyDescent="0.35">
      <c r="N432" t="s">
        <v>1010</v>
      </c>
    </row>
    <row r="433" spans="14:14" x14ac:dyDescent="0.35">
      <c r="N433" t="s">
        <v>1011</v>
      </c>
    </row>
    <row r="434" spans="14:14" x14ac:dyDescent="0.35">
      <c r="N434" t="s">
        <v>1012</v>
      </c>
    </row>
    <row r="435" spans="14:14" x14ac:dyDescent="0.35">
      <c r="N435" t="s">
        <v>1013</v>
      </c>
    </row>
    <row r="436" spans="14:14" x14ac:dyDescent="0.35">
      <c r="N436" t="s">
        <v>1014</v>
      </c>
    </row>
    <row r="437" spans="14:14" x14ac:dyDescent="0.35">
      <c r="N437" t="s">
        <v>1015</v>
      </c>
    </row>
    <row r="438" spans="14:14" x14ac:dyDescent="0.35">
      <c r="N438" t="s">
        <v>1016</v>
      </c>
    </row>
    <row r="439" spans="14:14" x14ac:dyDescent="0.35">
      <c r="N439" t="s">
        <v>1017</v>
      </c>
    </row>
    <row r="440" spans="14:14" x14ac:dyDescent="0.35">
      <c r="N440" t="s">
        <v>1018</v>
      </c>
    </row>
    <row r="441" spans="14:14" x14ac:dyDescent="0.35">
      <c r="N441" t="s">
        <v>1019</v>
      </c>
    </row>
    <row r="442" spans="14:14" x14ac:dyDescent="0.35">
      <c r="N442" t="s">
        <v>1020</v>
      </c>
    </row>
    <row r="443" spans="14:14" x14ac:dyDescent="0.35">
      <c r="N443" t="s">
        <v>1021</v>
      </c>
    </row>
    <row r="444" spans="14:14" x14ac:dyDescent="0.35">
      <c r="N444" t="s">
        <v>1022</v>
      </c>
    </row>
    <row r="445" spans="14:14" x14ac:dyDescent="0.35">
      <c r="N445" t="s">
        <v>1023</v>
      </c>
    </row>
    <row r="446" spans="14:14" x14ac:dyDescent="0.35">
      <c r="N446" t="s">
        <v>1024</v>
      </c>
    </row>
    <row r="447" spans="14:14" x14ac:dyDescent="0.35">
      <c r="N447" t="s">
        <v>1025</v>
      </c>
    </row>
    <row r="448" spans="14:14" x14ac:dyDescent="0.35">
      <c r="N448" t="s">
        <v>1026</v>
      </c>
    </row>
    <row r="449" spans="14:14" x14ac:dyDescent="0.35">
      <c r="N449" t="s">
        <v>1027</v>
      </c>
    </row>
    <row r="450" spans="14:14" x14ac:dyDescent="0.35">
      <c r="N450" t="s">
        <v>1028</v>
      </c>
    </row>
    <row r="451" spans="14:14" x14ac:dyDescent="0.35">
      <c r="N451" t="s">
        <v>1029</v>
      </c>
    </row>
    <row r="452" spans="14:14" x14ac:dyDescent="0.35">
      <c r="N452" t="s">
        <v>1030</v>
      </c>
    </row>
    <row r="453" spans="14:14" x14ac:dyDescent="0.35">
      <c r="N453" t="s">
        <v>1031</v>
      </c>
    </row>
    <row r="454" spans="14:14" x14ac:dyDescent="0.35">
      <c r="N454" t="s">
        <v>1032</v>
      </c>
    </row>
    <row r="455" spans="14:14" x14ac:dyDescent="0.35">
      <c r="N455" t="s">
        <v>1033</v>
      </c>
    </row>
    <row r="456" spans="14:14" x14ac:dyDescent="0.35">
      <c r="N456" t="s">
        <v>1034</v>
      </c>
    </row>
    <row r="457" spans="14:14" x14ac:dyDescent="0.35">
      <c r="N457" t="s">
        <v>1035</v>
      </c>
    </row>
    <row r="458" spans="14:14" x14ac:dyDescent="0.35">
      <c r="N458" t="s">
        <v>1036</v>
      </c>
    </row>
    <row r="459" spans="14:14" x14ac:dyDescent="0.35">
      <c r="N459" t="s">
        <v>1037</v>
      </c>
    </row>
    <row r="460" spans="14:14" x14ac:dyDescent="0.35">
      <c r="N460" t="s">
        <v>1038</v>
      </c>
    </row>
    <row r="461" spans="14:14" x14ac:dyDescent="0.35">
      <c r="N461" t="s">
        <v>1039</v>
      </c>
    </row>
    <row r="462" spans="14:14" x14ac:dyDescent="0.35">
      <c r="N462" t="s">
        <v>1040</v>
      </c>
    </row>
    <row r="463" spans="14:14" x14ac:dyDescent="0.35">
      <c r="N463" t="s">
        <v>1041</v>
      </c>
    </row>
    <row r="464" spans="14:14" x14ac:dyDescent="0.35">
      <c r="N464" t="s">
        <v>1042</v>
      </c>
    </row>
    <row r="465" spans="14:14" x14ac:dyDescent="0.35">
      <c r="N465" t="s">
        <v>1043</v>
      </c>
    </row>
    <row r="466" spans="14:14" x14ac:dyDescent="0.35">
      <c r="N466" t="s">
        <v>1044</v>
      </c>
    </row>
    <row r="467" spans="14:14" x14ac:dyDescent="0.35">
      <c r="N467" t="s">
        <v>1045</v>
      </c>
    </row>
    <row r="468" spans="14:14" x14ac:dyDescent="0.35">
      <c r="N468" t="s">
        <v>1046</v>
      </c>
    </row>
    <row r="469" spans="14:14" x14ac:dyDescent="0.35">
      <c r="N469" t="s">
        <v>1047</v>
      </c>
    </row>
    <row r="470" spans="14:14" x14ac:dyDescent="0.35">
      <c r="N470" t="s">
        <v>1048</v>
      </c>
    </row>
    <row r="471" spans="14:14" x14ac:dyDescent="0.35">
      <c r="N471" t="s">
        <v>1049</v>
      </c>
    </row>
    <row r="472" spans="14:14" x14ac:dyDescent="0.35">
      <c r="N472" t="s">
        <v>1050</v>
      </c>
    </row>
    <row r="473" spans="14:14" x14ac:dyDescent="0.35">
      <c r="N473" t="s">
        <v>1051</v>
      </c>
    </row>
    <row r="474" spans="14:14" x14ac:dyDescent="0.35">
      <c r="N474" t="s">
        <v>1052</v>
      </c>
    </row>
    <row r="475" spans="14:14" x14ac:dyDescent="0.35">
      <c r="N475" t="s">
        <v>1053</v>
      </c>
    </row>
    <row r="476" spans="14:14" x14ac:dyDescent="0.35">
      <c r="N476" t="s">
        <v>1054</v>
      </c>
    </row>
    <row r="477" spans="14:14" x14ac:dyDescent="0.35">
      <c r="N477" t="s">
        <v>1055</v>
      </c>
    </row>
    <row r="478" spans="14:14" x14ac:dyDescent="0.35">
      <c r="N478" t="s">
        <v>1056</v>
      </c>
    </row>
    <row r="479" spans="14:14" x14ac:dyDescent="0.35">
      <c r="N479" t="s">
        <v>1057</v>
      </c>
    </row>
    <row r="480" spans="14:14" x14ac:dyDescent="0.35">
      <c r="N480" t="s">
        <v>1058</v>
      </c>
    </row>
    <row r="481" spans="14:14" x14ac:dyDescent="0.35">
      <c r="N481" t="s">
        <v>1059</v>
      </c>
    </row>
    <row r="482" spans="14:14" x14ac:dyDescent="0.35">
      <c r="N482" t="s">
        <v>1060</v>
      </c>
    </row>
    <row r="483" spans="14:14" x14ac:dyDescent="0.35">
      <c r="N483" t="s">
        <v>1061</v>
      </c>
    </row>
    <row r="484" spans="14:14" x14ac:dyDescent="0.35">
      <c r="N484" t="s">
        <v>1062</v>
      </c>
    </row>
    <row r="485" spans="14:14" x14ac:dyDescent="0.35">
      <c r="N485" t="s">
        <v>1063</v>
      </c>
    </row>
    <row r="486" spans="14:14" x14ac:dyDescent="0.35">
      <c r="N486" t="s">
        <v>1064</v>
      </c>
    </row>
    <row r="487" spans="14:14" x14ac:dyDescent="0.35">
      <c r="N487" t="s">
        <v>1065</v>
      </c>
    </row>
    <row r="488" spans="14:14" x14ac:dyDescent="0.35">
      <c r="N488" t="s">
        <v>1066</v>
      </c>
    </row>
    <row r="489" spans="14:14" x14ac:dyDescent="0.35">
      <c r="N489" t="s">
        <v>1067</v>
      </c>
    </row>
    <row r="490" spans="14:14" x14ac:dyDescent="0.35">
      <c r="N490" t="s">
        <v>1068</v>
      </c>
    </row>
    <row r="491" spans="14:14" x14ac:dyDescent="0.35">
      <c r="N491" t="s">
        <v>1069</v>
      </c>
    </row>
    <row r="492" spans="14:14" x14ac:dyDescent="0.35">
      <c r="N492" t="s">
        <v>1070</v>
      </c>
    </row>
    <row r="493" spans="14:14" x14ac:dyDescent="0.35">
      <c r="N493" t="s">
        <v>1071</v>
      </c>
    </row>
    <row r="494" spans="14:14" x14ac:dyDescent="0.35">
      <c r="N494" t="s">
        <v>1072</v>
      </c>
    </row>
    <row r="495" spans="14:14" x14ac:dyDescent="0.35">
      <c r="N495" t="s">
        <v>1073</v>
      </c>
    </row>
    <row r="496" spans="14:14" x14ac:dyDescent="0.35">
      <c r="N496" t="s">
        <v>1074</v>
      </c>
    </row>
    <row r="497" spans="14:14" x14ac:dyDescent="0.35">
      <c r="N497" t="s">
        <v>1075</v>
      </c>
    </row>
    <row r="498" spans="14:14" x14ac:dyDescent="0.35">
      <c r="N498" t="s">
        <v>1076</v>
      </c>
    </row>
    <row r="499" spans="14:14" x14ac:dyDescent="0.35">
      <c r="N499" t="s">
        <v>1077</v>
      </c>
    </row>
    <row r="500" spans="14:14" x14ac:dyDescent="0.35">
      <c r="N500" t="s">
        <v>1078</v>
      </c>
    </row>
    <row r="501" spans="14:14" x14ac:dyDescent="0.35">
      <c r="N501" t="s">
        <v>1079</v>
      </c>
    </row>
    <row r="502" spans="14:14" x14ac:dyDescent="0.35">
      <c r="N502" t="s">
        <v>1080</v>
      </c>
    </row>
    <row r="503" spans="14:14" x14ac:dyDescent="0.35">
      <c r="N503" t="s">
        <v>1081</v>
      </c>
    </row>
    <row r="504" spans="14:14" x14ac:dyDescent="0.35">
      <c r="N504" t="s">
        <v>1082</v>
      </c>
    </row>
    <row r="505" spans="14:14" x14ac:dyDescent="0.35">
      <c r="N505" t="s">
        <v>1083</v>
      </c>
    </row>
    <row r="506" spans="14:14" x14ac:dyDescent="0.35">
      <c r="N506" t="s">
        <v>1084</v>
      </c>
    </row>
    <row r="507" spans="14:14" x14ac:dyDescent="0.35">
      <c r="N507" t="s">
        <v>1085</v>
      </c>
    </row>
    <row r="508" spans="14:14" x14ac:dyDescent="0.35">
      <c r="N508" t="s">
        <v>1086</v>
      </c>
    </row>
    <row r="509" spans="14:14" x14ac:dyDescent="0.35">
      <c r="N509" t="s">
        <v>1087</v>
      </c>
    </row>
    <row r="510" spans="14:14" x14ac:dyDescent="0.35">
      <c r="N510" t="s">
        <v>1088</v>
      </c>
    </row>
    <row r="511" spans="14:14" x14ac:dyDescent="0.35">
      <c r="N511" t="s">
        <v>1089</v>
      </c>
    </row>
    <row r="512" spans="14:14" x14ac:dyDescent="0.35">
      <c r="N512" t="s">
        <v>1090</v>
      </c>
    </row>
    <row r="513" spans="14:14" x14ac:dyDescent="0.35">
      <c r="N513" t="s">
        <v>1091</v>
      </c>
    </row>
    <row r="514" spans="14:14" x14ac:dyDescent="0.35">
      <c r="N514" t="s">
        <v>1092</v>
      </c>
    </row>
    <row r="515" spans="14:14" x14ac:dyDescent="0.35">
      <c r="N515" t="s">
        <v>1093</v>
      </c>
    </row>
    <row r="516" spans="14:14" x14ac:dyDescent="0.35">
      <c r="N516" t="s">
        <v>1094</v>
      </c>
    </row>
    <row r="517" spans="14:14" x14ac:dyDescent="0.35">
      <c r="N517" t="s">
        <v>1095</v>
      </c>
    </row>
    <row r="518" spans="14:14" x14ac:dyDescent="0.35">
      <c r="N518" t="s">
        <v>1096</v>
      </c>
    </row>
    <row r="519" spans="14:14" x14ac:dyDescent="0.35">
      <c r="N519" t="s">
        <v>1097</v>
      </c>
    </row>
    <row r="520" spans="14:14" x14ac:dyDescent="0.35">
      <c r="N520" t="s">
        <v>1098</v>
      </c>
    </row>
    <row r="521" spans="14:14" x14ac:dyDescent="0.35">
      <c r="N521" t="s">
        <v>1099</v>
      </c>
    </row>
    <row r="522" spans="14:14" x14ac:dyDescent="0.35">
      <c r="N522" t="s">
        <v>1100</v>
      </c>
    </row>
    <row r="523" spans="14:14" x14ac:dyDescent="0.35">
      <c r="N523" t="s">
        <v>1101</v>
      </c>
    </row>
    <row r="524" spans="14:14" x14ac:dyDescent="0.35">
      <c r="N524" t="s">
        <v>1102</v>
      </c>
    </row>
    <row r="525" spans="14:14" x14ac:dyDescent="0.35">
      <c r="N525" t="s">
        <v>1103</v>
      </c>
    </row>
    <row r="526" spans="14:14" x14ac:dyDescent="0.35">
      <c r="N526" t="s">
        <v>1104</v>
      </c>
    </row>
    <row r="527" spans="14:14" x14ac:dyDescent="0.35">
      <c r="N527" t="s">
        <v>1105</v>
      </c>
    </row>
    <row r="528" spans="14:14" x14ac:dyDescent="0.35">
      <c r="N528" t="s">
        <v>1106</v>
      </c>
    </row>
    <row r="529" spans="14:14" x14ac:dyDescent="0.35">
      <c r="N529" t="s">
        <v>1107</v>
      </c>
    </row>
    <row r="530" spans="14:14" x14ac:dyDescent="0.35">
      <c r="N530" t="s">
        <v>1108</v>
      </c>
    </row>
    <row r="531" spans="14:14" x14ac:dyDescent="0.35">
      <c r="N531" t="s">
        <v>1109</v>
      </c>
    </row>
    <row r="532" spans="14:14" x14ac:dyDescent="0.35">
      <c r="N532" t="s">
        <v>1110</v>
      </c>
    </row>
    <row r="533" spans="14:14" x14ac:dyDescent="0.35">
      <c r="N533" t="s">
        <v>1111</v>
      </c>
    </row>
    <row r="534" spans="14:14" x14ac:dyDescent="0.35">
      <c r="N534" t="s">
        <v>1112</v>
      </c>
    </row>
    <row r="535" spans="14:14" x14ac:dyDescent="0.35">
      <c r="N535" t="s">
        <v>1113</v>
      </c>
    </row>
    <row r="536" spans="14:14" x14ac:dyDescent="0.35">
      <c r="N536" t="s">
        <v>1114</v>
      </c>
    </row>
    <row r="537" spans="14:14" x14ac:dyDescent="0.35">
      <c r="N537" t="s">
        <v>1115</v>
      </c>
    </row>
    <row r="538" spans="14:14" x14ac:dyDescent="0.35">
      <c r="N538" t="s">
        <v>1116</v>
      </c>
    </row>
    <row r="539" spans="14:14" x14ac:dyDescent="0.35">
      <c r="N539" t="s">
        <v>1117</v>
      </c>
    </row>
    <row r="540" spans="14:14" x14ac:dyDescent="0.35">
      <c r="N540" t="s">
        <v>1118</v>
      </c>
    </row>
    <row r="541" spans="14:14" x14ac:dyDescent="0.35">
      <c r="N541" t="s">
        <v>1119</v>
      </c>
    </row>
    <row r="542" spans="14:14" x14ac:dyDescent="0.35">
      <c r="N542" t="s">
        <v>1120</v>
      </c>
    </row>
    <row r="543" spans="14:14" x14ac:dyDescent="0.35">
      <c r="N543" t="s">
        <v>1121</v>
      </c>
    </row>
    <row r="544" spans="14:14" x14ac:dyDescent="0.35">
      <c r="N544" t="s">
        <v>1122</v>
      </c>
    </row>
    <row r="545" spans="14:14" x14ac:dyDescent="0.35">
      <c r="N545" t="s">
        <v>1123</v>
      </c>
    </row>
    <row r="546" spans="14:14" x14ac:dyDescent="0.35">
      <c r="N546" t="s">
        <v>1124</v>
      </c>
    </row>
    <row r="547" spans="14:14" x14ac:dyDescent="0.35">
      <c r="N547" t="s">
        <v>1125</v>
      </c>
    </row>
    <row r="548" spans="14:14" x14ac:dyDescent="0.35">
      <c r="N548" t="s">
        <v>1126</v>
      </c>
    </row>
    <row r="549" spans="14:14" x14ac:dyDescent="0.35">
      <c r="N549" t="s">
        <v>1127</v>
      </c>
    </row>
    <row r="550" spans="14:14" x14ac:dyDescent="0.35">
      <c r="N550" t="s">
        <v>1128</v>
      </c>
    </row>
    <row r="551" spans="14:14" x14ac:dyDescent="0.35">
      <c r="N551" t="s">
        <v>1129</v>
      </c>
    </row>
    <row r="552" spans="14:14" x14ac:dyDescent="0.35">
      <c r="N552" t="s">
        <v>1130</v>
      </c>
    </row>
    <row r="553" spans="14:14" x14ac:dyDescent="0.35">
      <c r="N553" t="s">
        <v>1131</v>
      </c>
    </row>
    <row r="554" spans="14:14" x14ac:dyDescent="0.35">
      <c r="N554" t="s">
        <v>1132</v>
      </c>
    </row>
    <row r="555" spans="14:14" x14ac:dyDescent="0.35">
      <c r="N555" t="s">
        <v>1133</v>
      </c>
    </row>
    <row r="556" spans="14:14" x14ac:dyDescent="0.35">
      <c r="N556" t="s">
        <v>1134</v>
      </c>
    </row>
    <row r="557" spans="14:14" x14ac:dyDescent="0.35">
      <c r="N557" t="s">
        <v>1135</v>
      </c>
    </row>
    <row r="558" spans="14:14" x14ac:dyDescent="0.35">
      <c r="N558" t="s">
        <v>1136</v>
      </c>
    </row>
    <row r="559" spans="14:14" x14ac:dyDescent="0.35">
      <c r="N559" t="s">
        <v>1137</v>
      </c>
    </row>
    <row r="560" spans="14:14" x14ac:dyDescent="0.35">
      <c r="N560" t="s">
        <v>1138</v>
      </c>
    </row>
    <row r="561" spans="14:14" x14ac:dyDescent="0.35">
      <c r="N561" t="s">
        <v>1139</v>
      </c>
    </row>
    <row r="562" spans="14:14" x14ac:dyDescent="0.35">
      <c r="N562" t="s">
        <v>1140</v>
      </c>
    </row>
    <row r="563" spans="14:14" x14ac:dyDescent="0.35">
      <c r="N563" t="s">
        <v>1141</v>
      </c>
    </row>
    <row r="564" spans="14:14" x14ac:dyDescent="0.35">
      <c r="N564" t="s">
        <v>1142</v>
      </c>
    </row>
    <row r="565" spans="14:14" x14ac:dyDescent="0.35">
      <c r="N565" t="s">
        <v>1143</v>
      </c>
    </row>
    <row r="566" spans="14:14" x14ac:dyDescent="0.35">
      <c r="N566" t="s">
        <v>1144</v>
      </c>
    </row>
    <row r="567" spans="14:14" x14ac:dyDescent="0.35">
      <c r="N567" t="s">
        <v>1145</v>
      </c>
    </row>
    <row r="568" spans="14:14" x14ac:dyDescent="0.35">
      <c r="N568" t="s">
        <v>1146</v>
      </c>
    </row>
    <row r="569" spans="14:14" x14ac:dyDescent="0.35">
      <c r="N569" t="s">
        <v>1147</v>
      </c>
    </row>
    <row r="570" spans="14:14" x14ac:dyDescent="0.35">
      <c r="N570" t="s">
        <v>1148</v>
      </c>
    </row>
    <row r="571" spans="14:14" x14ac:dyDescent="0.35">
      <c r="N571" t="s">
        <v>1149</v>
      </c>
    </row>
    <row r="572" spans="14:14" x14ac:dyDescent="0.35">
      <c r="N572" t="s">
        <v>1150</v>
      </c>
    </row>
    <row r="573" spans="14:14" x14ac:dyDescent="0.35">
      <c r="N573" t="s">
        <v>1151</v>
      </c>
    </row>
    <row r="574" spans="14:14" x14ac:dyDescent="0.35">
      <c r="N574" t="s">
        <v>1152</v>
      </c>
    </row>
    <row r="575" spans="14:14" x14ac:dyDescent="0.35">
      <c r="N575" t="s">
        <v>1153</v>
      </c>
    </row>
    <row r="576" spans="14:14" x14ac:dyDescent="0.35">
      <c r="N576" t="s">
        <v>1154</v>
      </c>
    </row>
    <row r="577" spans="14:14" x14ac:dyDescent="0.35">
      <c r="N577" t="s">
        <v>1155</v>
      </c>
    </row>
    <row r="578" spans="14:14" x14ac:dyDescent="0.35">
      <c r="N578" t="s">
        <v>1156</v>
      </c>
    </row>
    <row r="579" spans="14:14" x14ac:dyDescent="0.35">
      <c r="N579" t="s">
        <v>1157</v>
      </c>
    </row>
    <row r="580" spans="14:14" x14ac:dyDescent="0.35">
      <c r="N580" t="s">
        <v>1158</v>
      </c>
    </row>
    <row r="581" spans="14:14" x14ac:dyDescent="0.35">
      <c r="N581" t="s">
        <v>1159</v>
      </c>
    </row>
    <row r="582" spans="14:14" x14ac:dyDescent="0.35">
      <c r="N582" t="s">
        <v>1160</v>
      </c>
    </row>
    <row r="583" spans="14:14" x14ac:dyDescent="0.35">
      <c r="N583" t="s">
        <v>1161</v>
      </c>
    </row>
    <row r="584" spans="14:14" x14ac:dyDescent="0.35">
      <c r="N584" t="s">
        <v>1162</v>
      </c>
    </row>
    <row r="585" spans="14:14" x14ac:dyDescent="0.35">
      <c r="N585" t="s">
        <v>1163</v>
      </c>
    </row>
    <row r="586" spans="14:14" x14ac:dyDescent="0.35">
      <c r="N586" t="s">
        <v>1164</v>
      </c>
    </row>
    <row r="587" spans="14:14" x14ac:dyDescent="0.35">
      <c r="N587" t="s">
        <v>1165</v>
      </c>
    </row>
    <row r="588" spans="14:14" x14ac:dyDescent="0.35">
      <c r="N588" t="s">
        <v>1166</v>
      </c>
    </row>
    <row r="589" spans="14:14" x14ac:dyDescent="0.35">
      <c r="N589" t="s">
        <v>1167</v>
      </c>
    </row>
    <row r="590" spans="14:14" x14ac:dyDescent="0.35">
      <c r="N590" t="s">
        <v>1168</v>
      </c>
    </row>
    <row r="591" spans="14:14" x14ac:dyDescent="0.35">
      <c r="N591" t="s">
        <v>1169</v>
      </c>
    </row>
    <row r="592" spans="14:14" x14ac:dyDescent="0.35">
      <c r="N592" t="s">
        <v>1170</v>
      </c>
    </row>
    <row r="593" spans="14:14" x14ac:dyDescent="0.35">
      <c r="N593" t="s">
        <v>1171</v>
      </c>
    </row>
    <row r="594" spans="14:14" x14ac:dyDescent="0.35">
      <c r="N594" t="s">
        <v>1172</v>
      </c>
    </row>
    <row r="595" spans="14:14" x14ac:dyDescent="0.35">
      <c r="N595" t="s">
        <v>1173</v>
      </c>
    </row>
    <row r="596" spans="14:14" x14ac:dyDescent="0.35">
      <c r="N596" t="s">
        <v>1174</v>
      </c>
    </row>
    <row r="597" spans="14:14" x14ac:dyDescent="0.35">
      <c r="N597" t="s">
        <v>1175</v>
      </c>
    </row>
    <row r="598" spans="14:14" x14ac:dyDescent="0.35">
      <c r="N598" t="s">
        <v>1176</v>
      </c>
    </row>
    <row r="599" spans="14:14" x14ac:dyDescent="0.35">
      <c r="N599" t="s">
        <v>1177</v>
      </c>
    </row>
    <row r="600" spans="14:14" x14ac:dyDescent="0.35">
      <c r="N600" t="s">
        <v>1178</v>
      </c>
    </row>
    <row r="601" spans="14:14" x14ac:dyDescent="0.35">
      <c r="N601" t="s">
        <v>1179</v>
      </c>
    </row>
    <row r="602" spans="14:14" x14ac:dyDescent="0.35">
      <c r="N602" t="s">
        <v>1180</v>
      </c>
    </row>
    <row r="603" spans="14:14" x14ac:dyDescent="0.35">
      <c r="N603" t="s">
        <v>1181</v>
      </c>
    </row>
    <row r="604" spans="14:14" x14ac:dyDescent="0.35">
      <c r="N604" t="s">
        <v>1182</v>
      </c>
    </row>
    <row r="605" spans="14:14" x14ac:dyDescent="0.35">
      <c r="N605" t="s">
        <v>1183</v>
      </c>
    </row>
    <row r="606" spans="14:14" x14ac:dyDescent="0.35">
      <c r="N606" t="s">
        <v>1184</v>
      </c>
    </row>
    <row r="607" spans="14:14" x14ac:dyDescent="0.35">
      <c r="N607" t="s">
        <v>1185</v>
      </c>
    </row>
    <row r="608" spans="14:14" x14ac:dyDescent="0.35">
      <c r="N608" t="s">
        <v>1186</v>
      </c>
    </row>
    <row r="609" spans="14:14" x14ac:dyDescent="0.35">
      <c r="N609" t="s">
        <v>1187</v>
      </c>
    </row>
    <row r="610" spans="14:14" x14ac:dyDescent="0.35">
      <c r="N610" t="s">
        <v>1188</v>
      </c>
    </row>
    <row r="611" spans="14:14" x14ac:dyDescent="0.35">
      <c r="N611" t="s">
        <v>1189</v>
      </c>
    </row>
    <row r="612" spans="14:14" x14ac:dyDescent="0.35">
      <c r="N612" t="s">
        <v>1190</v>
      </c>
    </row>
    <row r="613" spans="14:14" x14ac:dyDescent="0.35">
      <c r="N613" t="s">
        <v>1191</v>
      </c>
    </row>
    <row r="614" spans="14:14" x14ac:dyDescent="0.35">
      <c r="N614" t="s">
        <v>1192</v>
      </c>
    </row>
    <row r="615" spans="14:14" x14ac:dyDescent="0.35">
      <c r="N615" t="s">
        <v>1193</v>
      </c>
    </row>
    <row r="616" spans="14:14" x14ac:dyDescent="0.35">
      <c r="N616" t="s">
        <v>1194</v>
      </c>
    </row>
    <row r="617" spans="14:14" x14ac:dyDescent="0.35">
      <c r="N617" t="s">
        <v>1195</v>
      </c>
    </row>
    <row r="618" spans="14:14" x14ac:dyDescent="0.35">
      <c r="N618" t="s">
        <v>1196</v>
      </c>
    </row>
    <row r="619" spans="14:14" x14ac:dyDescent="0.35">
      <c r="N619" t="s">
        <v>1197</v>
      </c>
    </row>
    <row r="620" spans="14:14" x14ac:dyDescent="0.35">
      <c r="N620" t="s">
        <v>1198</v>
      </c>
    </row>
    <row r="621" spans="14:14" x14ac:dyDescent="0.35">
      <c r="N621" t="s">
        <v>1199</v>
      </c>
    </row>
    <row r="622" spans="14:14" x14ac:dyDescent="0.35">
      <c r="N622" t="s">
        <v>1200</v>
      </c>
    </row>
    <row r="623" spans="14:14" x14ac:dyDescent="0.35">
      <c r="N623" t="s">
        <v>1201</v>
      </c>
    </row>
    <row r="624" spans="14:14" x14ac:dyDescent="0.35">
      <c r="N624" t="s">
        <v>1202</v>
      </c>
    </row>
    <row r="625" spans="14:14" x14ac:dyDescent="0.35">
      <c r="N625" t="s">
        <v>1203</v>
      </c>
    </row>
    <row r="626" spans="14:14" x14ac:dyDescent="0.35">
      <c r="N626" t="s">
        <v>1204</v>
      </c>
    </row>
    <row r="627" spans="14:14" x14ac:dyDescent="0.35">
      <c r="N627" t="s">
        <v>1205</v>
      </c>
    </row>
    <row r="628" spans="14:14" x14ac:dyDescent="0.35">
      <c r="N628" t="s">
        <v>1206</v>
      </c>
    </row>
    <row r="629" spans="14:14" x14ac:dyDescent="0.35">
      <c r="N629" t="s">
        <v>1207</v>
      </c>
    </row>
    <row r="630" spans="14:14" x14ac:dyDescent="0.35">
      <c r="N630" t="s">
        <v>1208</v>
      </c>
    </row>
    <row r="631" spans="14:14" x14ac:dyDescent="0.35">
      <c r="N631" t="s">
        <v>1209</v>
      </c>
    </row>
    <row r="632" spans="14:14" x14ac:dyDescent="0.35">
      <c r="N632" t="s">
        <v>1210</v>
      </c>
    </row>
    <row r="633" spans="14:14" x14ac:dyDescent="0.35">
      <c r="N633" t="s">
        <v>1211</v>
      </c>
    </row>
    <row r="634" spans="14:14" x14ac:dyDescent="0.35">
      <c r="N634" t="s">
        <v>1212</v>
      </c>
    </row>
    <row r="635" spans="14:14" x14ac:dyDescent="0.35">
      <c r="N635" t="s">
        <v>1213</v>
      </c>
    </row>
    <row r="636" spans="14:14" x14ac:dyDescent="0.35">
      <c r="N636" t="s">
        <v>1214</v>
      </c>
    </row>
    <row r="637" spans="14:14" x14ac:dyDescent="0.35">
      <c r="N637" t="s">
        <v>1215</v>
      </c>
    </row>
    <row r="638" spans="14:14" x14ac:dyDescent="0.35">
      <c r="N638" t="s">
        <v>1216</v>
      </c>
    </row>
    <row r="639" spans="14:14" x14ac:dyDescent="0.35">
      <c r="N639" t="s">
        <v>1217</v>
      </c>
    </row>
    <row r="640" spans="14:14" x14ac:dyDescent="0.35">
      <c r="N640" t="s">
        <v>1218</v>
      </c>
    </row>
    <row r="641" spans="14:14" x14ac:dyDescent="0.35">
      <c r="N641" t="s">
        <v>1219</v>
      </c>
    </row>
    <row r="642" spans="14:14" x14ac:dyDescent="0.35">
      <c r="N642" t="s">
        <v>1220</v>
      </c>
    </row>
    <row r="643" spans="14:14" x14ac:dyDescent="0.35">
      <c r="N643" t="s">
        <v>1221</v>
      </c>
    </row>
    <row r="644" spans="14:14" x14ac:dyDescent="0.35">
      <c r="N644" t="s">
        <v>1222</v>
      </c>
    </row>
    <row r="645" spans="14:14" x14ac:dyDescent="0.35">
      <c r="N645" t="s">
        <v>1223</v>
      </c>
    </row>
    <row r="646" spans="14:14" x14ac:dyDescent="0.35">
      <c r="N646" t="s">
        <v>1224</v>
      </c>
    </row>
    <row r="647" spans="14:14" x14ac:dyDescent="0.35">
      <c r="N647" t="s">
        <v>1225</v>
      </c>
    </row>
    <row r="648" spans="14:14" x14ac:dyDescent="0.35">
      <c r="N648" t="s">
        <v>1226</v>
      </c>
    </row>
    <row r="649" spans="14:14" x14ac:dyDescent="0.35">
      <c r="N649" t="s">
        <v>1227</v>
      </c>
    </row>
    <row r="650" spans="14:14" x14ac:dyDescent="0.35">
      <c r="N650" t="s">
        <v>1228</v>
      </c>
    </row>
    <row r="651" spans="14:14" x14ac:dyDescent="0.35">
      <c r="N651" t="s">
        <v>1229</v>
      </c>
    </row>
    <row r="652" spans="14:14" x14ac:dyDescent="0.35">
      <c r="N652" t="s">
        <v>1230</v>
      </c>
    </row>
    <row r="653" spans="14:14" x14ac:dyDescent="0.35">
      <c r="N653" t="s">
        <v>1231</v>
      </c>
    </row>
    <row r="654" spans="14:14" x14ac:dyDescent="0.35">
      <c r="N654" t="s">
        <v>1232</v>
      </c>
    </row>
    <row r="655" spans="14:14" x14ac:dyDescent="0.35">
      <c r="N655" t="s">
        <v>1233</v>
      </c>
    </row>
    <row r="656" spans="14:14" x14ac:dyDescent="0.35">
      <c r="N656" t="s">
        <v>1234</v>
      </c>
    </row>
    <row r="657" spans="14:14" x14ac:dyDescent="0.35">
      <c r="N657" t="s">
        <v>1235</v>
      </c>
    </row>
    <row r="658" spans="14:14" x14ac:dyDescent="0.35">
      <c r="N658" t="s">
        <v>1236</v>
      </c>
    </row>
    <row r="659" spans="14:14" x14ac:dyDescent="0.35">
      <c r="N659" t="s">
        <v>1237</v>
      </c>
    </row>
    <row r="660" spans="14:14" x14ac:dyDescent="0.35">
      <c r="N660" t="s">
        <v>1238</v>
      </c>
    </row>
    <row r="661" spans="14:14" x14ac:dyDescent="0.35">
      <c r="N661" t="s">
        <v>1239</v>
      </c>
    </row>
    <row r="662" spans="14:14" x14ac:dyDescent="0.35">
      <c r="N662" t="s">
        <v>1240</v>
      </c>
    </row>
    <row r="663" spans="14:14" x14ac:dyDescent="0.35">
      <c r="N663" t="s">
        <v>1241</v>
      </c>
    </row>
    <row r="664" spans="14:14" x14ac:dyDescent="0.35">
      <c r="N664" t="s">
        <v>1242</v>
      </c>
    </row>
    <row r="665" spans="14:14" x14ac:dyDescent="0.35">
      <c r="N665" t="s">
        <v>1243</v>
      </c>
    </row>
    <row r="666" spans="14:14" x14ac:dyDescent="0.35">
      <c r="N666" t="s">
        <v>1244</v>
      </c>
    </row>
    <row r="667" spans="14:14" x14ac:dyDescent="0.35">
      <c r="N667" t="s">
        <v>1245</v>
      </c>
    </row>
    <row r="668" spans="14:14" x14ac:dyDescent="0.35">
      <c r="N668" t="s">
        <v>1246</v>
      </c>
    </row>
    <row r="669" spans="14:14" x14ac:dyDescent="0.35">
      <c r="N669" t="s">
        <v>1247</v>
      </c>
    </row>
    <row r="670" spans="14:14" x14ac:dyDescent="0.35">
      <c r="N670" t="s">
        <v>1248</v>
      </c>
    </row>
    <row r="671" spans="14:14" x14ac:dyDescent="0.35">
      <c r="N671" t="s">
        <v>1249</v>
      </c>
    </row>
    <row r="672" spans="14:14" x14ac:dyDescent="0.35">
      <c r="N672" t="s">
        <v>1250</v>
      </c>
    </row>
    <row r="673" spans="14:14" x14ac:dyDescent="0.35">
      <c r="N673" t="s">
        <v>1251</v>
      </c>
    </row>
    <row r="674" spans="14:14" x14ac:dyDescent="0.35">
      <c r="N674" t="s">
        <v>1252</v>
      </c>
    </row>
    <row r="675" spans="14:14" x14ac:dyDescent="0.35">
      <c r="N675" t="s">
        <v>1253</v>
      </c>
    </row>
    <row r="676" spans="14:14" x14ac:dyDescent="0.35">
      <c r="N676" t="s">
        <v>1254</v>
      </c>
    </row>
    <row r="677" spans="14:14" x14ac:dyDescent="0.35">
      <c r="N677" t="s">
        <v>1255</v>
      </c>
    </row>
    <row r="678" spans="14:14" x14ac:dyDescent="0.35">
      <c r="N678" t="s">
        <v>1256</v>
      </c>
    </row>
    <row r="679" spans="14:14" x14ac:dyDescent="0.35">
      <c r="N679" t="s">
        <v>1257</v>
      </c>
    </row>
    <row r="680" spans="14:14" x14ac:dyDescent="0.35">
      <c r="N680" t="s">
        <v>1258</v>
      </c>
    </row>
    <row r="681" spans="14:14" x14ac:dyDescent="0.35">
      <c r="N681" t="s">
        <v>1259</v>
      </c>
    </row>
    <row r="682" spans="14:14" x14ac:dyDescent="0.35">
      <c r="N682" t="s">
        <v>1260</v>
      </c>
    </row>
    <row r="683" spans="14:14" x14ac:dyDescent="0.35">
      <c r="N683" t="s">
        <v>1261</v>
      </c>
    </row>
    <row r="684" spans="14:14" x14ac:dyDescent="0.35">
      <c r="N684" t="s">
        <v>1262</v>
      </c>
    </row>
    <row r="685" spans="14:14" x14ac:dyDescent="0.35">
      <c r="N685" t="s">
        <v>1263</v>
      </c>
    </row>
    <row r="686" spans="14:14" x14ac:dyDescent="0.35">
      <c r="N686" t="s">
        <v>1264</v>
      </c>
    </row>
    <row r="687" spans="14:14" x14ac:dyDescent="0.35">
      <c r="N687" t="s">
        <v>1265</v>
      </c>
    </row>
    <row r="688" spans="14:14" x14ac:dyDescent="0.35">
      <c r="N688" t="s">
        <v>1266</v>
      </c>
    </row>
    <row r="689" spans="14:14" x14ac:dyDescent="0.35">
      <c r="N689" t="s">
        <v>1267</v>
      </c>
    </row>
    <row r="690" spans="14:14" x14ac:dyDescent="0.35">
      <c r="N690" t="s">
        <v>1268</v>
      </c>
    </row>
    <row r="691" spans="14:14" x14ac:dyDescent="0.35">
      <c r="N691" t="s">
        <v>1269</v>
      </c>
    </row>
    <row r="692" spans="14:14" x14ac:dyDescent="0.35">
      <c r="N692" t="s">
        <v>1270</v>
      </c>
    </row>
    <row r="693" spans="14:14" x14ac:dyDescent="0.35">
      <c r="N693" t="s">
        <v>1271</v>
      </c>
    </row>
    <row r="694" spans="14:14" x14ac:dyDescent="0.35">
      <c r="N694" t="s">
        <v>1272</v>
      </c>
    </row>
    <row r="695" spans="14:14" x14ac:dyDescent="0.35">
      <c r="N695" t="s">
        <v>1273</v>
      </c>
    </row>
    <row r="696" spans="14:14" x14ac:dyDescent="0.35">
      <c r="N696" t="s">
        <v>1274</v>
      </c>
    </row>
    <row r="697" spans="14:14" x14ac:dyDescent="0.35">
      <c r="N697" t="s">
        <v>1275</v>
      </c>
    </row>
    <row r="698" spans="14:14" x14ac:dyDescent="0.35">
      <c r="N698" t="s">
        <v>1276</v>
      </c>
    </row>
    <row r="699" spans="14:14" x14ac:dyDescent="0.35">
      <c r="N699" t="s">
        <v>1277</v>
      </c>
    </row>
    <row r="700" spans="14:14" x14ac:dyDescent="0.35">
      <c r="N700" t="s">
        <v>1278</v>
      </c>
    </row>
    <row r="701" spans="14:14" x14ac:dyDescent="0.35">
      <c r="N701" t="s">
        <v>1279</v>
      </c>
    </row>
    <row r="702" spans="14:14" x14ac:dyDescent="0.35">
      <c r="N702" t="s">
        <v>1280</v>
      </c>
    </row>
    <row r="703" spans="14:14" x14ac:dyDescent="0.35">
      <c r="N703" t="s">
        <v>1281</v>
      </c>
    </row>
    <row r="704" spans="14:14" x14ac:dyDescent="0.35">
      <c r="N704" t="s">
        <v>1282</v>
      </c>
    </row>
    <row r="705" spans="14:14" x14ac:dyDescent="0.35">
      <c r="N705" t="s">
        <v>1283</v>
      </c>
    </row>
    <row r="706" spans="14:14" x14ac:dyDescent="0.35">
      <c r="N706" t="s">
        <v>1284</v>
      </c>
    </row>
    <row r="707" spans="14:14" x14ac:dyDescent="0.35">
      <c r="N707" t="s">
        <v>1285</v>
      </c>
    </row>
    <row r="708" spans="14:14" x14ac:dyDescent="0.35">
      <c r="N708" t="s">
        <v>1286</v>
      </c>
    </row>
    <row r="709" spans="14:14" x14ac:dyDescent="0.35">
      <c r="N709" t="s">
        <v>1287</v>
      </c>
    </row>
    <row r="710" spans="14:14" x14ac:dyDescent="0.35">
      <c r="N710" t="s">
        <v>1288</v>
      </c>
    </row>
    <row r="711" spans="14:14" x14ac:dyDescent="0.35">
      <c r="N711" t="s">
        <v>1289</v>
      </c>
    </row>
    <row r="712" spans="14:14" x14ac:dyDescent="0.35">
      <c r="N712" t="s">
        <v>1290</v>
      </c>
    </row>
    <row r="713" spans="14:14" x14ac:dyDescent="0.35">
      <c r="N713" t="s">
        <v>1291</v>
      </c>
    </row>
    <row r="714" spans="14:14" x14ac:dyDescent="0.35">
      <c r="N714" t="s">
        <v>1292</v>
      </c>
    </row>
    <row r="715" spans="14:14" x14ac:dyDescent="0.35">
      <c r="N715" t="s">
        <v>1293</v>
      </c>
    </row>
    <row r="716" spans="14:14" x14ac:dyDescent="0.35">
      <c r="N716" t="s">
        <v>1294</v>
      </c>
    </row>
    <row r="717" spans="14:14" x14ac:dyDescent="0.35">
      <c r="N717" t="s">
        <v>1295</v>
      </c>
    </row>
    <row r="718" spans="14:14" x14ac:dyDescent="0.35">
      <c r="N718" t="s">
        <v>1296</v>
      </c>
    </row>
    <row r="719" spans="14:14" x14ac:dyDescent="0.35">
      <c r="N719" t="s">
        <v>1297</v>
      </c>
    </row>
    <row r="720" spans="14:14" x14ac:dyDescent="0.35">
      <c r="N720" t="s">
        <v>1298</v>
      </c>
    </row>
    <row r="721" spans="14:14" x14ac:dyDescent="0.35">
      <c r="N721" t="s">
        <v>1299</v>
      </c>
    </row>
    <row r="722" spans="14:14" x14ac:dyDescent="0.35">
      <c r="N722" t="s">
        <v>1300</v>
      </c>
    </row>
    <row r="723" spans="14:14" x14ac:dyDescent="0.35">
      <c r="N723" t="s">
        <v>1301</v>
      </c>
    </row>
    <row r="724" spans="14:14" x14ac:dyDescent="0.35">
      <c r="N724" t="s">
        <v>1302</v>
      </c>
    </row>
    <row r="725" spans="14:14" x14ac:dyDescent="0.35">
      <c r="N725" t="s">
        <v>1303</v>
      </c>
    </row>
    <row r="726" spans="14:14" x14ac:dyDescent="0.35">
      <c r="N726" t="s">
        <v>1304</v>
      </c>
    </row>
    <row r="727" spans="14:14" x14ac:dyDescent="0.35">
      <c r="N727" t="s">
        <v>1305</v>
      </c>
    </row>
    <row r="728" spans="14:14" x14ac:dyDescent="0.35">
      <c r="N728" t="s">
        <v>1306</v>
      </c>
    </row>
    <row r="729" spans="14:14" x14ac:dyDescent="0.35">
      <c r="N729" t="s">
        <v>1307</v>
      </c>
    </row>
    <row r="730" spans="14:14" x14ac:dyDescent="0.35">
      <c r="N730" t="s">
        <v>1308</v>
      </c>
    </row>
    <row r="731" spans="14:14" x14ac:dyDescent="0.35">
      <c r="N731" t="s">
        <v>1309</v>
      </c>
    </row>
    <row r="732" spans="14:14" x14ac:dyDescent="0.35">
      <c r="N732" t="s">
        <v>1310</v>
      </c>
    </row>
    <row r="733" spans="14:14" x14ac:dyDescent="0.35">
      <c r="N733" t="s">
        <v>1311</v>
      </c>
    </row>
    <row r="734" spans="14:14" x14ac:dyDescent="0.35">
      <c r="N734" t="s">
        <v>1312</v>
      </c>
    </row>
    <row r="735" spans="14:14" x14ac:dyDescent="0.35">
      <c r="N735" t="s">
        <v>1313</v>
      </c>
    </row>
    <row r="736" spans="14:14" x14ac:dyDescent="0.35">
      <c r="N736" t="s">
        <v>1314</v>
      </c>
    </row>
    <row r="737" spans="14:14" x14ac:dyDescent="0.35">
      <c r="N737" t="s">
        <v>1315</v>
      </c>
    </row>
    <row r="738" spans="14:14" x14ac:dyDescent="0.35">
      <c r="N738" t="s">
        <v>1316</v>
      </c>
    </row>
    <row r="739" spans="14:14" x14ac:dyDescent="0.35">
      <c r="N739" t="s">
        <v>1317</v>
      </c>
    </row>
    <row r="740" spans="14:14" x14ac:dyDescent="0.35">
      <c r="N740" t="s">
        <v>1318</v>
      </c>
    </row>
    <row r="741" spans="14:14" x14ac:dyDescent="0.35">
      <c r="N741" t="s">
        <v>1319</v>
      </c>
    </row>
    <row r="742" spans="14:14" x14ac:dyDescent="0.35">
      <c r="N742" t="s">
        <v>1320</v>
      </c>
    </row>
    <row r="743" spans="14:14" x14ac:dyDescent="0.35">
      <c r="N743" t="s">
        <v>1321</v>
      </c>
    </row>
    <row r="744" spans="14:14" x14ac:dyDescent="0.35">
      <c r="N744" t="s">
        <v>1322</v>
      </c>
    </row>
    <row r="745" spans="14:14" x14ac:dyDescent="0.35">
      <c r="N745" t="s">
        <v>1323</v>
      </c>
    </row>
    <row r="746" spans="14:14" x14ac:dyDescent="0.35">
      <c r="N746" t="s">
        <v>1324</v>
      </c>
    </row>
    <row r="747" spans="14:14" x14ac:dyDescent="0.35">
      <c r="N747" t="s">
        <v>1325</v>
      </c>
    </row>
    <row r="748" spans="14:14" x14ac:dyDescent="0.35">
      <c r="N748" t="s">
        <v>1326</v>
      </c>
    </row>
    <row r="749" spans="14:14" x14ac:dyDescent="0.35">
      <c r="N749" t="s">
        <v>1327</v>
      </c>
    </row>
    <row r="750" spans="14:14" x14ac:dyDescent="0.35">
      <c r="N750" t="s">
        <v>1328</v>
      </c>
    </row>
    <row r="751" spans="14:14" x14ac:dyDescent="0.35">
      <c r="N751" t="s">
        <v>1329</v>
      </c>
    </row>
    <row r="752" spans="14:14" x14ac:dyDescent="0.35">
      <c r="N752" t="s">
        <v>1330</v>
      </c>
    </row>
    <row r="753" spans="14:14" x14ac:dyDescent="0.35">
      <c r="N753" t="s">
        <v>1331</v>
      </c>
    </row>
    <row r="754" spans="14:14" x14ac:dyDescent="0.35">
      <c r="N754" t="s">
        <v>1332</v>
      </c>
    </row>
    <row r="755" spans="14:14" x14ac:dyDescent="0.35">
      <c r="N755" t="s">
        <v>1333</v>
      </c>
    </row>
    <row r="756" spans="14:14" x14ac:dyDescent="0.35">
      <c r="N756" t="s">
        <v>1334</v>
      </c>
    </row>
    <row r="757" spans="14:14" x14ac:dyDescent="0.35">
      <c r="N757" t="s">
        <v>1335</v>
      </c>
    </row>
    <row r="758" spans="14:14" x14ac:dyDescent="0.35">
      <c r="N758" t="s">
        <v>1336</v>
      </c>
    </row>
    <row r="759" spans="14:14" x14ac:dyDescent="0.35">
      <c r="N759" t="s">
        <v>1337</v>
      </c>
    </row>
    <row r="760" spans="14:14" x14ac:dyDescent="0.35">
      <c r="N760" t="s">
        <v>1338</v>
      </c>
    </row>
    <row r="761" spans="14:14" x14ac:dyDescent="0.35">
      <c r="N761" t="s">
        <v>1339</v>
      </c>
    </row>
    <row r="762" spans="14:14" x14ac:dyDescent="0.35">
      <c r="N762" t="s">
        <v>1340</v>
      </c>
    </row>
    <row r="763" spans="14:14" x14ac:dyDescent="0.35">
      <c r="N763" t="s">
        <v>1341</v>
      </c>
    </row>
    <row r="764" spans="14:14" x14ac:dyDescent="0.35">
      <c r="N764" t="s">
        <v>1342</v>
      </c>
    </row>
    <row r="765" spans="14:14" x14ac:dyDescent="0.35">
      <c r="N765" t="s">
        <v>1343</v>
      </c>
    </row>
    <row r="766" spans="14:14" x14ac:dyDescent="0.35">
      <c r="N766" t="s">
        <v>1344</v>
      </c>
    </row>
    <row r="767" spans="14:14" x14ac:dyDescent="0.35">
      <c r="N767" t="s">
        <v>1345</v>
      </c>
    </row>
    <row r="768" spans="14:14" x14ac:dyDescent="0.35">
      <c r="N768" t="s">
        <v>1346</v>
      </c>
    </row>
    <row r="769" spans="14:14" x14ac:dyDescent="0.35">
      <c r="N769" t="s">
        <v>1347</v>
      </c>
    </row>
    <row r="770" spans="14:14" x14ac:dyDescent="0.35">
      <c r="N770" t="s">
        <v>1348</v>
      </c>
    </row>
    <row r="771" spans="14:14" x14ac:dyDescent="0.35">
      <c r="N771" t="s">
        <v>1349</v>
      </c>
    </row>
    <row r="772" spans="14:14" x14ac:dyDescent="0.35">
      <c r="N772" t="s">
        <v>1350</v>
      </c>
    </row>
    <row r="773" spans="14:14" x14ac:dyDescent="0.35">
      <c r="N773" t="s">
        <v>1351</v>
      </c>
    </row>
    <row r="774" spans="14:14" x14ac:dyDescent="0.35">
      <c r="N774" t="s">
        <v>1352</v>
      </c>
    </row>
    <row r="775" spans="14:14" x14ac:dyDescent="0.35">
      <c r="N775" t="s">
        <v>1353</v>
      </c>
    </row>
    <row r="776" spans="14:14" x14ac:dyDescent="0.35">
      <c r="N776" t="s">
        <v>1354</v>
      </c>
    </row>
    <row r="777" spans="14:14" x14ac:dyDescent="0.35">
      <c r="N777" t="s">
        <v>1355</v>
      </c>
    </row>
    <row r="778" spans="14:14" x14ac:dyDescent="0.35">
      <c r="N778" t="s">
        <v>1356</v>
      </c>
    </row>
    <row r="779" spans="14:14" x14ac:dyDescent="0.35">
      <c r="N779" t="s">
        <v>1357</v>
      </c>
    </row>
    <row r="780" spans="14:14" x14ac:dyDescent="0.35">
      <c r="N780" t="s">
        <v>1358</v>
      </c>
    </row>
    <row r="781" spans="14:14" x14ac:dyDescent="0.35">
      <c r="N781" t="s">
        <v>1359</v>
      </c>
    </row>
    <row r="782" spans="14:14" x14ac:dyDescent="0.35">
      <c r="N782" t="s">
        <v>1360</v>
      </c>
    </row>
    <row r="783" spans="14:14" x14ac:dyDescent="0.35">
      <c r="N783" t="s">
        <v>1361</v>
      </c>
    </row>
    <row r="784" spans="14:14" x14ac:dyDescent="0.35">
      <c r="N784" t="s">
        <v>1362</v>
      </c>
    </row>
    <row r="785" spans="14:14" x14ac:dyDescent="0.35">
      <c r="N785" t="s">
        <v>1363</v>
      </c>
    </row>
    <row r="786" spans="14:14" x14ac:dyDescent="0.35">
      <c r="N786" t="s">
        <v>1364</v>
      </c>
    </row>
    <row r="787" spans="14:14" x14ac:dyDescent="0.35">
      <c r="N787" t="s">
        <v>1365</v>
      </c>
    </row>
    <row r="788" spans="14:14" x14ac:dyDescent="0.35">
      <c r="N788" t="s">
        <v>1366</v>
      </c>
    </row>
    <row r="789" spans="14:14" x14ac:dyDescent="0.35">
      <c r="N789" t="s">
        <v>1367</v>
      </c>
    </row>
    <row r="790" spans="14:14" x14ac:dyDescent="0.35">
      <c r="N790" t="s">
        <v>1368</v>
      </c>
    </row>
    <row r="791" spans="14:14" x14ac:dyDescent="0.35">
      <c r="N791" t="s">
        <v>1369</v>
      </c>
    </row>
    <row r="792" spans="14:14" x14ac:dyDescent="0.35">
      <c r="N792" t="s">
        <v>1370</v>
      </c>
    </row>
    <row r="793" spans="14:14" x14ac:dyDescent="0.35">
      <c r="N793" t="s">
        <v>1371</v>
      </c>
    </row>
    <row r="794" spans="14:14" x14ac:dyDescent="0.35">
      <c r="N794" t="s">
        <v>1372</v>
      </c>
    </row>
    <row r="795" spans="14:14" x14ac:dyDescent="0.35">
      <c r="N795" t="s">
        <v>1373</v>
      </c>
    </row>
    <row r="796" spans="14:14" x14ac:dyDescent="0.35">
      <c r="N796" t="s">
        <v>1374</v>
      </c>
    </row>
    <row r="797" spans="14:14" x14ac:dyDescent="0.35">
      <c r="N797" t="s">
        <v>1375</v>
      </c>
    </row>
    <row r="798" spans="14:14" x14ac:dyDescent="0.35">
      <c r="N798" t="s">
        <v>1376</v>
      </c>
    </row>
    <row r="799" spans="14:14" x14ac:dyDescent="0.35">
      <c r="N799" t="s">
        <v>1377</v>
      </c>
    </row>
    <row r="800" spans="14:14" x14ac:dyDescent="0.35">
      <c r="N800" t="s">
        <v>1378</v>
      </c>
    </row>
    <row r="801" spans="14:14" x14ac:dyDescent="0.35">
      <c r="N801" t="s">
        <v>1379</v>
      </c>
    </row>
    <row r="802" spans="14:14" x14ac:dyDescent="0.35">
      <c r="N802" t="s">
        <v>1380</v>
      </c>
    </row>
    <row r="803" spans="14:14" x14ac:dyDescent="0.35">
      <c r="N803" t="s">
        <v>1381</v>
      </c>
    </row>
    <row r="804" spans="14:14" x14ac:dyDescent="0.35">
      <c r="N804" t="s">
        <v>1382</v>
      </c>
    </row>
    <row r="805" spans="14:14" x14ac:dyDescent="0.35">
      <c r="N805" t="s">
        <v>1383</v>
      </c>
    </row>
    <row r="806" spans="14:14" x14ac:dyDescent="0.35">
      <c r="N806" t="s">
        <v>1384</v>
      </c>
    </row>
    <row r="807" spans="14:14" x14ac:dyDescent="0.35">
      <c r="N807" t="s">
        <v>1385</v>
      </c>
    </row>
    <row r="808" spans="14:14" x14ac:dyDescent="0.35">
      <c r="N808" t="s">
        <v>1386</v>
      </c>
    </row>
    <row r="809" spans="14:14" x14ac:dyDescent="0.35">
      <c r="N809" t="s">
        <v>1387</v>
      </c>
    </row>
    <row r="810" spans="14:14" x14ac:dyDescent="0.35">
      <c r="N810" t="s">
        <v>1388</v>
      </c>
    </row>
    <row r="811" spans="14:14" x14ac:dyDescent="0.35">
      <c r="N811" t="s">
        <v>1389</v>
      </c>
    </row>
    <row r="812" spans="14:14" x14ac:dyDescent="0.35">
      <c r="N812" t="s">
        <v>1390</v>
      </c>
    </row>
    <row r="813" spans="14:14" x14ac:dyDescent="0.35">
      <c r="N813" t="s">
        <v>1391</v>
      </c>
    </row>
    <row r="814" spans="14:14" x14ac:dyDescent="0.35">
      <c r="N814" t="s">
        <v>1392</v>
      </c>
    </row>
    <row r="815" spans="14:14" x14ac:dyDescent="0.35">
      <c r="N815" t="s">
        <v>1393</v>
      </c>
    </row>
    <row r="816" spans="14:14" x14ac:dyDescent="0.35">
      <c r="N816" t="s">
        <v>1394</v>
      </c>
    </row>
    <row r="817" spans="14:14" x14ac:dyDescent="0.35">
      <c r="N817" t="s">
        <v>1395</v>
      </c>
    </row>
    <row r="818" spans="14:14" x14ac:dyDescent="0.35">
      <c r="N818" t="s">
        <v>1396</v>
      </c>
    </row>
    <row r="819" spans="14:14" x14ac:dyDescent="0.35">
      <c r="N819" t="s">
        <v>1397</v>
      </c>
    </row>
    <row r="820" spans="14:14" x14ac:dyDescent="0.35">
      <c r="N820" t="s">
        <v>1398</v>
      </c>
    </row>
    <row r="821" spans="14:14" x14ac:dyDescent="0.35">
      <c r="N821" t="s">
        <v>1399</v>
      </c>
    </row>
    <row r="822" spans="14:14" x14ac:dyDescent="0.35">
      <c r="N822" t="s">
        <v>1400</v>
      </c>
    </row>
    <row r="823" spans="14:14" x14ac:dyDescent="0.35">
      <c r="N823" t="s">
        <v>1401</v>
      </c>
    </row>
    <row r="824" spans="14:14" x14ac:dyDescent="0.35">
      <c r="N824" t="s">
        <v>1402</v>
      </c>
    </row>
    <row r="825" spans="14:14" x14ac:dyDescent="0.35">
      <c r="N825" t="s">
        <v>1403</v>
      </c>
    </row>
    <row r="826" spans="14:14" x14ac:dyDescent="0.35">
      <c r="N826" t="s">
        <v>1404</v>
      </c>
    </row>
    <row r="827" spans="14:14" x14ac:dyDescent="0.35">
      <c r="N827" t="s">
        <v>1405</v>
      </c>
    </row>
    <row r="828" spans="14:14" x14ac:dyDescent="0.35">
      <c r="N828" t="s">
        <v>1406</v>
      </c>
    </row>
    <row r="829" spans="14:14" x14ac:dyDescent="0.35">
      <c r="N829" t="s">
        <v>1407</v>
      </c>
    </row>
    <row r="830" spans="14:14" x14ac:dyDescent="0.35">
      <c r="N830" t="s">
        <v>1408</v>
      </c>
    </row>
    <row r="831" spans="14:14" x14ac:dyDescent="0.35">
      <c r="N831" t="s">
        <v>1409</v>
      </c>
    </row>
    <row r="832" spans="14:14" x14ac:dyDescent="0.35">
      <c r="N832" t="s">
        <v>1410</v>
      </c>
    </row>
    <row r="833" spans="14:14" x14ac:dyDescent="0.35">
      <c r="N833" t="s">
        <v>1411</v>
      </c>
    </row>
    <row r="834" spans="14:14" x14ac:dyDescent="0.35">
      <c r="N834" t="s">
        <v>1412</v>
      </c>
    </row>
    <row r="835" spans="14:14" x14ac:dyDescent="0.35">
      <c r="N835" t="s">
        <v>1413</v>
      </c>
    </row>
    <row r="836" spans="14:14" x14ac:dyDescent="0.35">
      <c r="N836" t="s">
        <v>1414</v>
      </c>
    </row>
    <row r="837" spans="14:14" x14ac:dyDescent="0.35">
      <c r="N837" t="s">
        <v>1415</v>
      </c>
    </row>
    <row r="838" spans="14:14" x14ac:dyDescent="0.35">
      <c r="N838" t="s">
        <v>1416</v>
      </c>
    </row>
    <row r="839" spans="14:14" x14ac:dyDescent="0.35">
      <c r="N839" t="s">
        <v>1417</v>
      </c>
    </row>
    <row r="840" spans="14:14" x14ac:dyDescent="0.35">
      <c r="N840" t="s">
        <v>1418</v>
      </c>
    </row>
    <row r="841" spans="14:14" x14ac:dyDescent="0.35">
      <c r="N841" t="s">
        <v>1419</v>
      </c>
    </row>
    <row r="842" spans="14:14" x14ac:dyDescent="0.35">
      <c r="N842" t="s">
        <v>1420</v>
      </c>
    </row>
    <row r="843" spans="14:14" x14ac:dyDescent="0.35">
      <c r="N843" t="s">
        <v>1421</v>
      </c>
    </row>
    <row r="844" spans="14:14" x14ac:dyDescent="0.35">
      <c r="N844" t="s">
        <v>1422</v>
      </c>
    </row>
    <row r="845" spans="14:14" x14ac:dyDescent="0.35">
      <c r="N845" t="s">
        <v>1423</v>
      </c>
    </row>
    <row r="846" spans="14:14" x14ac:dyDescent="0.35">
      <c r="N846" t="s">
        <v>1424</v>
      </c>
    </row>
    <row r="847" spans="14:14" x14ac:dyDescent="0.35">
      <c r="N847" t="s">
        <v>1425</v>
      </c>
    </row>
    <row r="848" spans="14:14" x14ac:dyDescent="0.35">
      <c r="N848" t="s">
        <v>1426</v>
      </c>
    </row>
    <row r="849" spans="14:14" x14ac:dyDescent="0.35">
      <c r="N849" t="s">
        <v>1427</v>
      </c>
    </row>
    <row r="850" spans="14:14" x14ac:dyDescent="0.35">
      <c r="N850" t="s">
        <v>1428</v>
      </c>
    </row>
    <row r="851" spans="14:14" x14ac:dyDescent="0.35">
      <c r="N851" t="s">
        <v>1429</v>
      </c>
    </row>
    <row r="852" spans="14:14" x14ac:dyDescent="0.35">
      <c r="N852" t="s">
        <v>1430</v>
      </c>
    </row>
    <row r="853" spans="14:14" x14ac:dyDescent="0.35">
      <c r="N853" t="s">
        <v>1431</v>
      </c>
    </row>
    <row r="854" spans="14:14" x14ac:dyDescent="0.35">
      <c r="N854" t="s">
        <v>1432</v>
      </c>
    </row>
    <row r="855" spans="14:14" x14ac:dyDescent="0.35">
      <c r="N855" t="s">
        <v>1433</v>
      </c>
    </row>
    <row r="856" spans="14:14" x14ac:dyDescent="0.35">
      <c r="N856" t="s">
        <v>1434</v>
      </c>
    </row>
    <row r="857" spans="14:14" x14ac:dyDescent="0.35">
      <c r="N857" t="s">
        <v>1435</v>
      </c>
    </row>
    <row r="858" spans="14:14" x14ac:dyDescent="0.35">
      <c r="N858" t="s">
        <v>1436</v>
      </c>
    </row>
    <row r="859" spans="14:14" x14ac:dyDescent="0.35">
      <c r="N859" t="s">
        <v>1437</v>
      </c>
    </row>
    <row r="860" spans="14:14" x14ac:dyDescent="0.35">
      <c r="N860" t="s">
        <v>1438</v>
      </c>
    </row>
    <row r="861" spans="14:14" x14ac:dyDescent="0.35">
      <c r="N861" t="s">
        <v>1439</v>
      </c>
    </row>
    <row r="862" spans="14:14" x14ac:dyDescent="0.35">
      <c r="N862" t="s">
        <v>1440</v>
      </c>
    </row>
    <row r="863" spans="14:14" x14ac:dyDescent="0.35">
      <c r="N863" t="s">
        <v>1441</v>
      </c>
    </row>
    <row r="864" spans="14:14" x14ac:dyDescent="0.35">
      <c r="N864" t="s">
        <v>1442</v>
      </c>
    </row>
    <row r="865" spans="14:14" x14ac:dyDescent="0.35">
      <c r="N865" t="s">
        <v>1443</v>
      </c>
    </row>
    <row r="866" spans="14:14" x14ac:dyDescent="0.35">
      <c r="N866" t="s">
        <v>1444</v>
      </c>
    </row>
    <row r="867" spans="14:14" x14ac:dyDescent="0.35">
      <c r="N867" t="s">
        <v>1445</v>
      </c>
    </row>
    <row r="868" spans="14:14" x14ac:dyDescent="0.35">
      <c r="N868" t="s">
        <v>1446</v>
      </c>
    </row>
    <row r="869" spans="14:14" x14ac:dyDescent="0.35">
      <c r="N869" t="s">
        <v>1447</v>
      </c>
    </row>
    <row r="870" spans="14:14" x14ac:dyDescent="0.35">
      <c r="N870" t="s">
        <v>1448</v>
      </c>
    </row>
    <row r="871" spans="14:14" x14ac:dyDescent="0.35">
      <c r="N871" t="s">
        <v>1449</v>
      </c>
    </row>
    <row r="872" spans="14:14" x14ac:dyDescent="0.35">
      <c r="N872" t="s">
        <v>1450</v>
      </c>
    </row>
    <row r="873" spans="14:14" x14ac:dyDescent="0.35">
      <c r="N873" t="s">
        <v>1451</v>
      </c>
    </row>
    <row r="874" spans="14:14" x14ac:dyDescent="0.35">
      <c r="N874" t="s">
        <v>1452</v>
      </c>
    </row>
    <row r="875" spans="14:14" x14ac:dyDescent="0.35">
      <c r="N875" t="s">
        <v>1453</v>
      </c>
    </row>
    <row r="876" spans="14:14" x14ac:dyDescent="0.35">
      <c r="N876" t="s">
        <v>1454</v>
      </c>
    </row>
    <row r="877" spans="14:14" x14ac:dyDescent="0.35">
      <c r="N877" t="s">
        <v>1455</v>
      </c>
    </row>
    <row r="878" spans="14:14" x14ac:dyDescent="0.35">
      <c r="N878" t="s">
        <v>1456</v>
      </c>
    </row>
    <row r="879" spans="14:14" x14ac:dyDescent="0.35">
      <c r="N879" t="s">
        <v>1457</v>
      </c>
    </row>
    <row r="880" spans="14:14" x14ac:dyDescent="0.35">
      <c r="N880" t="s">
        <v>1458</v>
      </c>
    </row>
    <row r="881" spans="14:14" x14ac:dyDescent="0.35">
      <c r="N881" t="s">
        <v>1459</v>
      </c>
    </row>
    <row r="882" spans="14:14" x14ac:dyDescent="0.35">
      <c r="N882" t="s">
        <v>1460</v>
      </c>
    </row>
    <row r="883" spans="14:14" x14ac:dyDescent="0.35">
      <c r="N883" t="s">
        <v>1461</v>
      </c>
    </row>
    <row r="884" spans="14:14" x14ac:dyDescent="0.35">
      <c r="N884" t="s">
        <v>1462</v>
      </c>
    </row>
    <row r="885" spans="14:14" x14ac:dyDescent="0.35">
      <c r="N885" t="s">
        <v>1463</v>
      </c>
    </row>
    <row r="886" spans="14:14" x14ac:dyDescent="0.35">
      <c r="N886" t="s">
        <v>1464</v>
      </c>
    </row>
    <row r="887" spans="14:14" x14ac:dyDescent="0.35">
      <c r="N887" t="s">
        <v>1465</v>
      </c>
    </row>
    <row r="888" spans="14:14" x14ac:dyDescent="0.35">
      <c r="N888" t="s">
        <v>1466</v>
      </c>
    </row>
    <row r="889" spans="14:14" x14ac:dyDescent="0.35">
      <c r="N889" t="s">
        <v>1467</v>
      </c>
    </row>
    <row r="890" spans="14:14" x14ac:dyDescent="0.35">
      <c r="N890" t="s">
        <v>1468</v>
      </c>
    </row>
    <row r="891" spans="14:14" x14ac:dyDescent="0.35">
      <c r="N891" t="s">
        <v>1469</v>
      </c>
    </row>
    <row r="892" spans="14:14" x14ac:dyDescent="0.35">
      <c r="N892" t="s">
        <v>1470</v>
      </c>
    </row>
    <row r="893" spans="14:14" x14ac:dyDescent="0.35">
      <c r="N893" t="s">
        <v>1471</v>
      </c>
    </row>
    <row r="894" spans="14:14" x14ac:dyDescent="0.35">
      <c r="N894" t="s">
        <v>1472</v>
      </c>
    </row>
    <row r="895" spans="14:14" x14ac:dyDescent="0.35">
      <c r="N895" t="s">
        <v>1473</v>
      </c>
    </row>
    <row r="896" spans="14:14" x14ac:dyDescent="0.35">
      <c r="N896" t="s">
        <v>1474</v>
      </c>
    </row>
    <row r="897" spans="14:14" x14ac:dyDescent="0.35">
      <c r="N897" t="s">
        <v>1475</v>
      </c>
    </row>
    <row r="898" spans="14:14" x14ac:dyDescent="0.35">
      <c r="N898" t="s">
        <v>1476</v>
      </c>
    </row>
    <row r="899" spans="14:14" x14ac:dyDescent="0.35">
      <c r="N899" t="s">
        <v>1477</v>
      </c>
    </row>
    <row r="900" spans="14:14" x14ac:dyDescent="0.35">
      <c r="N900" t="s">
        <v>1478</v>
      </c>
    </row>
    <row r="901" spans="14:14" x14ac:dyDescent="0.35">
      <c r="N901" t="s">
        <v>1479</v>
      </c>
    </row>
    <row r="902" spans="14:14" x14ac:dyDescent="0.35">
      <c r="N902" t="s">
        <v>1480</v>
      </c>
    </row>
    <row r="903" spans="14:14" x14ac:dyDescent="0.35">
      <c r="N903" t="s">
        <v>1481</v>
      </c>
    </row>
    <row r="904" spans="14:14" x14ac:dyDescent="0.35">
      <c r="N904" t="s">
        <v>1482</v>
      </c>
    </row>
    <row r="905" spans="14:14" x14ac:dyDescent="0.35">
      <c r="N905" t="s">
        <v>1483</v>
      </c>
    </row>
    <row r="906" spans="14:14" x14ac:dyDescent="0.35">
      <c r="N906" t="s">
        <v>1484</v>
      </c>
    </row>
    <row r="907" spans="14:14" x14ac:dyDescent="0.35">
      <c r="N907" t="s">
        <v>1485</v>
      </c>
    </row>
    <row r="908" spans="14:14" x14ac:dyDescent="0.35">
      <c r="N908" t="s">
        <v>1486</v>
      </c>
    </row>
    <row r="909" spans="14:14" x14ac:dyDescent="0.35">
      <c r="N909" t="s">
        <v>1487</v>
      </c>
    </row>
    <row r="910" spans="14:14" x14ac:dyDescent="0.35">
      <c r="N910" t="s">
        <v>1488</v>
      </c>
    </row>
    <row r="911" spans="14:14" x14ac:dyDescent="0.35">
      <c r="N911" t="s">
        <v>1489</v>
      </c>
    </row>
    <row r="912" spans="14:14" x14ac:dyDescent="0.35">
      <c r="N912" t="s">
        <v>1490</v>
      </c>
    </row>
    <row r="913" spans="14:14" x14ac:dyDescent="0.35">
      <c r="N913" t="s">
        <v>1491</v>
      </c>
    </row>
    <row r="914" spans="14:14" x14ac:dyDescent="0.35">
      <c r="N914" t="s">
        <v>1492</v>
      </c>
    </row>
    <row r="915" spans="14:14" x14ac:dyDescent="0.35">
      <c r="N915" t="s">
        <v>1493</v>
      </c>
    </row>
    <row r="916" spans="14:14" x14ac:dyDescent="0.35">
      <c r="N916" t="s">
        <v>1494</v>
      </c>
    </row>
    <row r="917" spans="14:14" x14ac:dyDescent="0.35">
      <c r="N917" t="s">
        <v>1495</v>
      </c>
    </row>
    <row r="918" spans="14:14" x14ac:dyDescent="0.35">
      <c r="N918" t="s">
        <v>1496</v>
      </c>
    </row>
    <row r="919" spans="14:14" x14ac:dyDescent="0.35">
      <c r="N919" t="s">
        <v>1497</v>
      </c>
    </row>
    <row r="920" spans="14:14" x14ac:dyDescent="0.35">
      <c r="N920" t="s">
        <v>1498</v>
      </c>
    </row>
    <row r="921" spans="14:14" x14ac:dyDescent="0.35">
      <c r="N921" t="s">
        <v>1499</v>
      </c>
    </row>
    <row r="922" spans="14:14" x14ac:dyDescent="0.35">
      <c r="N922" t="s">
        <v>1500</v>
      </c>
    </row>
    <row r="923" spans="14:14" x14ac:dyDescent="0.35">
      <c r="N923" t="s">
        <v>1501</v>
      </c>
    </row>
    <row r="924" spans="14:14" x14ac:dyDescent="0.35">
      <c r="N924" t="s">
        <v>1502</v>
      </c>
    </row>
    <row r="925" spans="14:14" x14ac:dyDescent="0.35">
      <c r="N925" t="s">
        <v>1503</v>
      </c>
    </row>
    <row r="926" spans="14:14" x14ac:dyDescent="0.35">
      <c r="N926" t="s">
        <v>1504</v>
      </c>
    </row>
    <row r="927" spans="14:14" x14ac:dyDescent="0.35">
      <c r="N927" t="s">
        <v>1505</v>
      </c>
    </row>
    <row r="928" spans="14:14" x14ac:dyDescent="0.35">
      <c r="N928" t="s">
        <v>1506</v>
      </c>
    </row>
    <row r="929" spans="14:14" x14ac:dyDescent="0.35">
      <c r="N929" t="s">
        <v>1507</v>
      </c>
    </row>
    <row r="930" spans="14:14" x14ac:dyDescent="0.35">
      <c r="N930" t="s">
        <v>1508</v>
      </c>
    </row>
    <row r="931" spans="14:14" x14ac:dyDescent="0.35">
      <c r="N931" t="s">
        <v>1509</v>
      </c>
    </row>
    <row r="932" spans="14:14" x14ac:dyDescent="0.35">
      <c r="N932" t="s">
        <v>1510</v>
      </c>
    </row>
    <row r="933" spans="14:14" x14ac:dyDescent="0.35">
      <c r="N933" t="s">
        <v>1511</v>
      </c>
    </row>
    <row r="934" spans="14:14" x14ac:dyDescent="0.35">
      <c r="N934" t="s">
        <v>1512</v>
      </c>
    </row>
    <row r="935" spans="14:14" x14ac:dyDescent="0.35">
      <c r="N935" t="s">
        <v>1513</v>
      </c>
    </row>
    <row r="936" spans="14:14" x14ac:dyDescent="0.35">
      <c r="N936" t="s">
        <v>1514</v>
      </c>
    </row>
    <row r="937" spans="14:14" x14ac:dyDescent="0.35">
      <c r="N937" t="s">
        <v>1515</v>
      </c>
    </row>
    <row r="938" spans="14:14" x14ac:dyDescent="0.35">
      <c r="N938" t="s">
        <v>1516</v>
      </c>
    </row>
    <row r="939" spans="14:14" x14ac:dyDescent="0.35">
      <c r="N939" t="s">
        <v>1517</v>
      </c>
    </row>
    <row r="940" spans="14:14" x14ac:dyDescent="0.35">
      <c r="N940" t="s">
        <v>1518</v>
      </c>
    </row>
    <row r="941" spans="14:14" x14ac:dyDescent="0.35">
      <c r="N941" t="s">
        <v>1519</v>
      </c>
    </row>
    <row r="942" spans="14:14" x14ac:dyDescent="0.35">
      <c r="N942" t="s">
        <v>1520</v>
      </c>
    </row>
    <row r="943" spans="14:14" x14ac:dyDescent="0.35">
      <c r="N943" t="s">
        <v>1521</v>
      </c>
    </row>
    <row r="944" spans="14:14" x14ac:dyDescent="0.35">
      <c r="N944" t="s">
        <v>1522</v>
      </c>
    </row>
    <row r="945" spans="14:14" x14ac:dyDescent="0.35">
      <c r="N945" t="s">
        <v>1523</v>
      </c>
    </row>
    <row r="946" spans="14:14" x14ac:dyDescent="0.35">
      <c r="N946" t="s">
        <v>1524</v>
      </c>
    </row>
    <row r="947" spans="14:14" x14ac:dyDescent="0.35">
      <c r="N947" t="s">
        <v>1525</v>
      </c>
    </row>
    <row r="948" spans="14:14" x14ac:dyDescent="0.35">
      <c r="N948" t="s">
        <v>1526</v>
      </c>
    </row>
    <row r="949" spans="14:14" x14ac:dyDescent="0.35">
      <c r="N949" t="s">
        <v>1527</v>
      </c>
    </row>
    <row r="950" spans="14:14" x14ac:dyDescent="0.35">
      <c r="N950" t="s">
        <v>1528</v>
      </c>
    </row>
    <row r="951" spans="14:14" x14ac:dyDescent="0.35">
      <c r="N951" t="s">
        <v>1529</v>
      </c>
    </row>
    <row r="952" spans="14:14" x14ac:dyDescent="0.35">
      <c r="N952" t="s">
        <v>1530</v>
      </c>
    </row>
    <row r="953" spans="14:14" x14ac:dyDescent="0.35">
      <c r="N953" t="s">
        <v>1531</v>
      </c>
    </row>
    <row r="954" spans="14:14" x14ac:dyDescent="0.35">
      <c r="N954" t="s">
        <v>1532</v>
      </c>
    </row>
    <row r="955" spans="14:14" x14ac:dyDescent="0.35">
      <c r="N955" t="s">
        <v>1533</v>
      </c>
    </row>
    <row r="956" spans="14:14" x14ac:dyDescent="0.35">
      <c r="N956" t="s">
        <v>1534</v>
      </c>
    </row>
    <row r="957" spans="14:14" x14ac:dyDescent="0.35">
      <c r="N957" t="s">
        <v>1535</v>
      </c>
    </row>
    <row r="958" spans="14:14" x14ac:dyDescent="0.35">
      <c r="N958" t="s">
        <v>1536</v>
      </c>
    </row>
    <row r="959" spans="14:14" x14ac:dyDescent="0.35">
      <c r="N959" t="s">
        <v>1537</v>
      </c>
    </row>
    <row r="960" spans="14:14" x14ac:dyDescent="0.35">
      <c r="N960" t="s">
        <v>1538</v>
      </c>
    </row>
    <row r="961" spans="14:14" x14ac:dyDescent="0.35">
      <c r="N961" t="s">
        <v>1539</v>
      </c>
    </row>
    <row r="962" spans="14:14" x14ac:dyDescent="0.35">
      <c r="N962" t="s">
        <v>1540</v>
      </c>
    </row>
    <row r="963" spans="14:14" x14ac:dyDescent="0.35">
      <c r="N963" t="s">
        <v>1541</v>
      </c>
    </row>
    <row r="964" spans="14:14" x14ac:dyDescent="0.35">
      <c r="N964" t="s">
        <v>1542</v>
      </c>
    </row>
    <row r="965" spans="14:14" x14ac:dyDescent="0.35">
      <c r="N965" t="s">
        <v>1543</v>
      </c>
    </row>
    <row r="966" spans="14:14" x14ac:dyDescent="0.35">
      <c r="N966" t="s">
        <v>1544</v>
      </c>
    </row>
    <row r="967" spans="14:14" x14ac:dyDescent="0.35">
      <c r="N967" t="s">
        <v>1545</v>
      </c>
    </row>
    <row r="968" spans="14:14" x14ac:dyDescent="0.35">
      <c r="N968" t="s">
        <v>1546</v>
      </c>
    </row>
    <row r="969" spans="14:14" x14ac:dyDescent="0.35">
      <c r="N969" t="s">
        <v>1547</v>
      </c>
    </row>
    <row r="970" spans="14:14" x14ac:dyDescent="0.35">
      <c r="N970" t="s">
        <v>1548</v>
      </c>
    </row>
    <row r="971" spans="14:14" x14ac:dyDescent="0.35">
      <c r="N971" t="s">
        <v>1549</v>
      </c>
    </row>
    <row r="972" spans="14:14" x14ac:dyDescent="0.35">
      <c r="N972" t="s">
        <v>1550</v>
      </c>
    </row>
    <row r="973" spans="14:14" x14ac:dyDescent="0.35">
      <c r="N973" t="s">
        <v>1551</v>
      </c>
    </row>
    <row r="974" spans="14:14" x14ac:dyDescent="0.35">
      <c r="N974" t="s">
        <v>1552</v>
      </c>
    </row>
    <row r="975" spans="14:14" x14ac:dyDescent="0.35">
      <c r="N975" t="s">
        <v>1553</v>
      </c>
    </row>
    <row r="976" spans="14:14" x14ac:dyDescent="0.35">
      <c r="N976" t="s">
        <v>1554</v>
      </c>
    </row>
    <row r="977" spans="14:14" x14ac:dyDescent="0.35">
      <c r="N977" t="s">
        <v>1555</v>
      </c>
    </row>
    <row r="978" spans="14:14" x14ac:dyDescent="0.35">
      <c r="N978" t="s">
        <v>1556</v>
      </c>
    </row>
    <row r="979" spans="14:14" x14ac:dyDescent="0.35">
      <c r="N979" t="s">
        <v>1557</v>
      </c>
    </row>
    <row r="980" spans="14:14" x14ac:dyDescent="0.35">
      <c r="N980" t="s">
        <v>1558</v>
      </c>
    </row>
    <row r="981" spans="14:14" x14ac:dyDescent="0.35">
      <c r="N981" t="s">
        <v>1559</v>
      </c>
    </row>
    <row r="982" spans="14:14" x14ac:dyDescent="0.35">
      <c r="N982" t="s">
        <v>1560</v>
      </c>
    </row>
    <row r="983" spans="14:14" x14ac:dyDescent="0.35">
      <c r="N983" t="s">
        <v>1561</v>
      </c>
    </row>
    <row r="984" spans="14:14" x14ac:dyDescent="0.35">
      <c r="N984" t="s">
        <v>1562</v>
      </c>
    </row>
    <row r="985" spans="14:14" x14ac:dyDescent="0.35">
      <c r="N985" t="s">
        <v>1563</v>
      </c>
    </row>
    <row r="986" spans="14:14" x14ac:dyDescent="0.35">
      <c r="N986" t="s">
        <v>1564</v>
      </c>
    </row>
    <row r="987" spans="14:14" x14ac:dyDescent="0.35">
      <c r="N987" t="s">
        <v>1565</v>
      </c>
    </row>
    <row r="988" spans="14:14" x14ac:dyDescent="0.35">
      <c r="N988" t="s">
        <v>1566</v>
      </c>
    </row>
    <row r="989" spans="14:14" x14ac:dyDescent="0.35">
      <c r="N989" t="s">
        <v>1567</v>
      </c>
    </row>
    <row r="990" spans="14:14" x14ac:dyDescent="0.35">
      <c r="N990" t="s">
        <v>1568</v>
      </c>
    </row>
    <row r="991" spans="14:14" x14ac:dyDescent="0.35">
      <c r="N991" t="s">
        <v>1569</v>
      </c>
    </row>
    <row r="992" spans="14:14" x14ac:dyDescent="0.35">
      <c r="N992" t="s">
        <v>1570</v>
      </c>
    </row>
    <row r="993" spans="14:14" x14ac:dyDescent="0.35">
      <c r="N993" t="s">
        <v>1571</v>
      </c>
    </row>
    <row r="994" spans="14:14" x14ac:dyDescent="0.35">
      <c r="N994" t="s">
        <v>1572</v>
      </c>
    </row>
    <row r="995" spans="14:14" x14ac:dyDescent="0.35">
      <c r="N995" t="s">
        <v>1573</v>
      </c>
    </row>
    <row r="996" spans="14:14" x14ac:dyDescent="0.35">
      <c r="N996" t="s">
        <v>1574</v>
      </c>
    </row>
    <row r="997" spans="14:14" x14ac:dyDescent="0.35">
      <c r="N997" t="s">
        <v>1575</v>
      </c>
    </row>
    <row r="998" spans="14:14" x14ac:dyDescent="0.35">
      <c r="N998" t="s">
        <v>1576</v>
      </c>
    </row>
    <row r="999" spans="14:14" x14ac:dyDescent="0.35">
      <c r="N999" t="s">
        <v>1577</v>
      </c>
    </row>
    <row r="1000" spans="14:14" x14ac:dyDescent="0.35">
      <c r="N1000" t="s">
        <v>1578</v>
      </c>
    </row>
    <row r="1001" spans="14:14" x14ac:dyDescent="0.35">
      <c r="N1001" t="s">
        <v>1579</v>
      </c>
    </row>
    <row r="1002" spans="14:14" x14ac:dyDescent="0.35">
      <c r="N1002" t="s">
        <v>1580</v>
      </c>
    </row>
    <row r="1003" spans="14:14" x14ac:dyDescent="0.35">
      <c r="N1003" t="s">
        <v>1581</v>
      </c>
    </row>
    <row r="1004" spans="14:14" x14ac:dyDescent="0.35">
      <c r="N1004" t="s">
        <v>1582</v>
      </c>
    </row>
    <row r="1005" spans="14:14" x14ac:dyDescent="0.35">
      <c r="N1005" t="s">
        <v>1583</v>
      </c>
    </row>
    <row r="1006" spans="14:14" x14ac:dyDescent="0.35">
      <c r="N1006" t="s">
        <v>1584</v>
      </c>
    </row>
    <row r="1007" spans="14:14" x14ac:dyDescent="0.35">
      <c r="N1007" t="s">
        <v>1585</v>
      </c>
    </row>
    <row r="1008" spans="14:14" x14ac:dyDescent="0.35">
      <c r="N1008" t="s">
        <v>1586</v>
      </c>
    </row>
    <row r="1009" spans="14:14" x14ac:dyDescent="0.35">
      <c r="N1009" t="s">
        <v>1587</v>
      </c>
    </row>
    <row r="1010" spans="14:14" x14ac:dyDescent="0.35">
      <c r="N1010" t="s">
        <v>1588</v>
      </c>
    </row>
    <row r="1011" spans="14:14" x14ac:dyDescent="0.35">
      <c r="N1011" t="s">
        <v>1589</v>
      </c>
    </row>
    <row r="1012" spans="14:14" x14ac:dyDescent="0.35">
      <c r="N1012" t="s">
        <v>1590</v>
      </c>
    </row>
    <row r="1013" spans="14:14" x14ac:dyDescent="0.35">
      <c r="N1013" t="s">
        <v>1591</v>
      </c>
    </row>
    <row r="1014" spans="14:14" x14ac:dyDescent="0.35">
      <c r="N1014" t="s">
        <v>1592</v>
      </c>
    </row>
    <row r="1015" spans="14:14" x14ac:dyDescent="0.35">
      <c r="N1015" t="s">
        <v>1593</v>
      </c>
    </row>
    <row r="1016" spans="14:14" x14ac:dyDescent="0.35">
      <c r="N1016" t="s">
        <v>1594</v>
      </c>
    </row>
    <row r="1017" spans="14:14" x14ac:dyDescent="0.35">
      <c r="N1017" t="s">
        <v>1595</v>
      </c>
    </row>
    <row r="1018" spans="14:14" x14ac:dyDescent="0.35">
      <c r="N1018" t="s">
        <v>1596</v>
      </c>
    </row>
    <row r="1019" spans="14:14" x14ac:dyDescent="0.35">
      <c r="N1019" t="s">
        <v>1597</v>
      </c>
    </row>
    <row r="1020" spans="14:14" x14ac:dyDescent="0.35">
      <c r="N1020" t="s">
        <v>1598</v>
      </c>
    </row>
    <row r="1021" spans="14:14" x14ac:dyDescent="0.35">
      <c r="N1021" t="s">
        <v>1599</v>
      </c>
    </row>
    <row r="1022" spans="14:14" x14ac:dyDescent="0.35">
      <c r="N1022" t="s">
        <v>1600</v>
      </c>
    </row>
    <row r="1023" spans="14:14" x14ac:dyDescent="0.35">
      <c r="N1023" t="s">
        <v>1601</v>
      </c>
    </row>
    <row r="1024" spans="14:14" x14ac:dyDescent="0.35">
      <c r="N1024" t="s">
        <v>1602</v>
      </c>
    </row>
    <row r="1025" spans="14:14" x14ac:dyDescent="0.35">
      <c r="N1025" t="s">
        <v>1603</v>
      </c>
    </row>
    <row r="1026" spans="14:14" x14ac:dyDescent="0.35">
      <c r="N1026" t="s">
        <v>1604</v>
      </c>
    </row>
    <row r="1027" spans="14:14" x14ac:dyDescent="0.35">
      <c r="N1027" t="s">
        <v>1605</v>
      </c>
    </row>
    <row r="1028" spans="14:14" x14ac:dyDescent="0.35">
      <c r="N1028" t="s">
        <v>1606</v>
      </c>
    </row>
    <row r="1029" spans="14:14" x14ac:dyDescent="0.35">
      <c r="N1029" t="s">
        <v>1607</v>
      </c>
    </row>
    <row r="1030" spans="14:14" x14ac:dyDescent="0.35">
      <c r="N1030" t="s">
        <v>1608</v>
      </c>
    </row>
    <row r="1031" spans="14:14" x14ac:dyDescent="0.35">
      <c r="N1031" t="s">
        <v>1609</v>
      </c>
    </row>
    <row r="1032" spans="14:14" x14ac:dyDescent="0.35">
      <c r="N1032" t="s">
        <v>1610</v>
      </c>
    </row>
    <row r="1033" spans="14:14" x14ac:dyDescent="0.35">
      <c r="N1033" t="s">
        <v>1611</v>
      </c>
    </row>
    <row r="1034" spans="14:14" x14ac:dyDescent="0.35">
      <c r="N1034" t="s">
        <v>1612</v>
      </c>
    </row>
    <row r="1035" spans="14:14" x14ac:dyDescent="0.35">
      <c r="N1035" t="s">
        <v>1613</v>
      </c>
    </row>
    <row r="1036" spans="14:14" x14ac:dyDescent="0.35">
      <c r="N1036" t="s">
        <v>1614</v>
      </c>
    </row>
    <row r="1037" spans="14:14" x14ac:dyDescent="0.35">
      <c r="N1037" t="s">
        <v>1615</v>
      </c>
    </row>
    <row r="1038" spans="14:14" x14ac:dyDescent="0.35">
      <c r="N1038" t="s">
        <v>1616</v>
      </c>
    </row>
    <row r="1039" spans="14:14" x14ac:dyDescent="0.35">
      <c r="N1039" t="s">
        <v>1617</v>
      </c>
    </row>
    <row r="1040" spans="14:14" x14ac:dyDescent="0.35">
      <c r="N1040" t="s">
        <v>1618</v>
      </c>
    </row>
    <row r="1041" spans="14:14" x14ac:dyDescent="0.35">
      <c r="N1041" t="s">
        <v>1619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WINAGI Errors</vt:lpstr>
      <vt:lpstr>ResMan Errors</vt:lpstr>
      <vt:lpstr>Compiler Errors</vt:lpstr>
      <vt:lpstr>Sheet2</vt:lpstr>
      <vt:lpstr>Compiler Warnings</vt:lpstr>
      <vt:lpstr>variable validation</vt:lpstr>
      <vt:lpstr>Sheet1</vt:lpstr>
      <vt:lpstr>scrolling calcs for bkgd</vt:lpstr>
    </vt:vector>
  </TitlesOfParts>
  <Company>Pacific Northwest National Laboratory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Korson</dc:creator>
  <cp:lastModifiedBy>Andrew Korson</cp:lastModifiedBy>
  <dcterms:created xsi:type="dcterms:W3CDTF">2005-09-22T23:39:22Z</dcterms:created>
  <dcterms:modified xsi:type="dcterms:W3CDTF">2019-03-09T19:54:36Z</dcterms:modified>
</cp:coreProperties>
</file>